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600" windowHeight="7935" firstSheet="1" activeTab="1"/>
  </bookViews>
  <sheets>
    <sheet name="Sheet1" sheetId="1" state="hidden" r:id="rId1"/>
    <sheet name="PERMINTAAN DATA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31" i="1"/>
  <c r="E53" i="1"/>
  <c r="E52" i="1"/>
  <c r="E50" i="1"/>
  <c r="E49" i="1"/>
  <c r="E46" i="1"/>
  <c r="E45" i="1"/>
  <c r="E29" i="1"/>
  <c r="E28" i="1"/>
  <c r="E27" i="1"/>
  <c r="E26" i="1"/>
  <c r="E23" i="1"/>
  <c r="E22" i="1"/>
  <c r="E11" i="1"/>
  <c r="E10" i="1"/>
  <c r="E9" i="1"/>
  <c r="E8" i="1"/>
  <c r="E5" i="1"/>
  <c r="E4" i="1"/>
  <c r="E24" i="1" l="1"/>
  <c r="E6" i="1"/>
  <c r="E12" i="1"/>
  <c r="G12" i="1" s="1"/>
  <c r="E47" i="1"/>
  <c r="E54" i="1"/>
  <c r="F54" i="1" s="1"/>
  <c r="E51" i="1"/>
  <c r="F51" i="1" s="1"/>
  <c r="E30" i="1"/>
  <c r="E33" i="1" s="1"/>
  <c r="E34" i="1" s="1"/>
  <c r="G34" i="1" l="1"/>
  <c r="F55" i="1"/>
  <c r="G55" i="1" s="1"/>
  <c r="G57" i="1" l="1"/>
</calcChain>
</file>

<file path=xl/sharedStrings.xml><?xml version="1.0" encoding="utf-8"?>
<sst xmlns="http://schemas.openxmlformats.org/spreadsheetml/2006/main" count="1672" uniqueCount="135">
  <si>
    <t>wilayah I</t>
  </si>
  <si>
    <t>org</t>
  </si>
  <si>
    <t>trip</t>
  </si>
  <si>
    <t>uh</t>
  </si>
  <si>
    <t>tr</t>
  </si>
  <si>
    <t>Merapi Barat</t>
  </si>
  <si>
    <t>Kikim Timur</t>
  </si>
  <si>
    <t>Gumay Talang</t>
  </si>
  <si>
    <t>Pulau Pinang</t>
  </si>
  <si>
    <t>wilayah II</t>
  </si>
  <si>
    <t>Pseksu</t>
  </si>
  <si>
    <t xml:space="preserve">Kikim Tengah </t>
  </si>
  <si>
    <t>Kikim Selatan</t>
  </si>
  <si>
    <t>Pagar Gunung</t>
  </si>
  <si>
    <t>wilayah III</t>
  </si>
  <si>
    <t>Pajar Bulan</t>
  </si>
  <si>
    <t>Mulak Ulu</t>
  </si>
  <si>
    <t>Jarai</t>
  </si>
  <si>
    <t>Tanjung Sakti PUMU</t>
  </si>
  <si>
    <t>PENDIDIKAN</t>
  </si>
  <si>
    <t>Kelurahan / Desa</t>
  </si>
  <si>
    <t>Jumlah Desa / Kelurahan yang memiliki Fasilitas Sekolah Menurut Kelurahan / Desa Tabel dan tingkat Pendidikan 2014 - 2020</t>
  </si>
  <si>
    <t>SD</t>
  </si>
  <si>
    <t>SMP</t>
  </si>
  <si>
    <t>SMA</t>
  </si>
  <si>
    <t>SMK</t>
  </si>
  <si>
    <t>NAMA KECAMATAN</t>
  </si>
  <si>
    <t>:</t>
  </si>
  <si>
    <t>PERGURUAN TINGGI</t>
  </si>
  <si>
    <t>NO</t>
  </si>
  <si>
    <t>1.</t>
  </si>
  <si>
    <t>1.A</t>
  </si>
  <si>
    <t>1.B</t>
  </si>
  <si>
    <t>KESEHATAN</t>
  </si>
  <si>
    <t>Jumlah Desa / kelurahan yang memiliki Sarana Kesehatan menurut Kelurahan / Desa 2014 - 2020</t>
  </si>
  <si>
    <t>RUMAH SAKIT</t>
  </si>
  <si>
    <t>RUMAH SAKIT BERSALIN</t>
  </si>
  <si>
    <t>KLINIK / BALAI KESEHATAN</t>
  </si>
  <si>
    <t>POSYANDU</t>
  </si>
  <si>
    <t>POLINDES</t>
  </si>
  <si>
    <t>PUSKESMAS PEMBANTU</t>
  </si>
  <si>
    <t>APOTEK</t>
  </si>
  <si>
    <t>POLIKLINIK</t>
  </si>
  <si>
    <t>PUSKESMAS</t>
  </si>
  <si>
    <t>DOKTER</t>
  </si>
  <si>
    <t>PERAWAT</t>
  </si>
  <si>
    <t>FARMASI</t>
  </si>
  <si>
    <t>AHLI GIZI</t>
  </si>
  <si>
    <t>Jumlah Rumah Sakit Umum, Rumah Sakit Khusus dan Puskesmas Menurut Kelurahan / Desa 2018, 2019 dan 2020</t>
  </si>
  <si>
    <t>Rumah Sakit Umum</t>
  </si>
  <si>
    <t>Rumah Sakit Khusus</t>
  </si>
  <si>
    <t>Rumah Sakit Bersalin</t>
  </si>
  <si>
    <t>Puskesmas</t>
  </si>
  <si>
    <t>1.C</t>
  </si>
  <si>
    <t>AGAMA</t>
  </si>
  <si>
    <t>Jumlah Penduduk Menurut Kelurahan / Desa dan Agama yang dianut 2019 - 2020</t>
  </si>
  <si>
    <t>Islam</t>
  </si>
  <si>
    <t>Protestan</t>
  </si>
  <si>
    <t>Katolik</t>
  </si>
  <si>
    <t>Hindu</t>
  </si>
  <si>
    <t>Budha</t>
  </si>
  <si>
    <t>Lainnya</t>
  </si>
  <si>
    <t>Jumlah Tempat Peribadatan Menurut Kelurahan / Desa 2019 - 2020</t>
  </si>
  <si>
    <t>Masjid</t>
  </si>
  <si>
    <t>Mushola</t>
  </si>
  <si>
    <t>Gereja Protestan</t>
  </si>
  <si>
    <t>Gereja Katholik</t>
  </si>
  <si>
    <t>Pura</t>
  </si>
  <si>
    <t>Vihara</t>
  </si>
  <si>
    <t>SOSIAL LAINNYA</t>
  </si>
  <si>
    <t>Banyaknya Keluarga Menurut Desa  / Kelurahan dan Jenis Pengguna Listrik 2019 - 2020</t>
  </si>
  <si>
    <t>Pengguna Listrik</t>
  </si>
  <si>
    <t>Bukan Pengguna Listrik</t>
  </si>
  <si>
    <t>Jumlah Rumah Makan / Restoran Menurut Desa  / Kelurahan dan Jenis Pengguna Listrik 2016 - 2020</t>
  </si>
  <si>
    <t>Banyaknya Sarana Prasarana Ekonomi Menurut Desa / Kelurahan dan Jenisnya tahun 2019  - 2020</t>
  </si>
  <si>
    <t>Kelompok Pertokoan</t>
  </si>
  <si>
    <t>Pasar dengan Bangunan Permanen</t>
  </si>
  <si>
    <t>Pasar dengan Bangunan Semi Permanen</t>
  </si>
  <si>
    <t xml:space="preserve">Pasar Tanpa  Bangunan </t>
  </si>
  <si>
    <t>Minimarket</t>
  </si>
  <si>
    <t>Toko / Warung Kelontong</t>
  </si>
  <si>
    <t>Restoran / Rumah Makan</t>
  </si>
  <si>
    <t>Warung / Kedai Makan</t>
  </si>
  <si>
    <t>Hotel</t>
  </si>
  <si>
    <t>Hostel / Motel / Losmen / Wisma</t>
  </si>
  <si>
    <t>Bank Umum Pemerintah</t>
  </si>
  <si>
    <t>Bank Umum Swasta</t>
  </si>
  <si>
    <t>Bank Perkreditan Rakyat</t>
  </si>
  <si>
    <t>Banyaknya Koperasi yang masih aktif Menurut Desa / Kelurahan dan Jenisnya tahun 2019  - 2020</t>
  </si>
  <si>
    <t>Koperasi Unit Desa</t>
  </si>
  <si>
    <t>Koperasi Industri kecil dan Kerajinan Rakyat</t>
  </si>
  <si>
    <t>Koperasi Simpan Pinjam</t>
  </si>
  <si>
    <t>Koperasi Lainnya</t>
  </si>
  <si>
    <t>Banyaknya Embung Desa Menurut Desa / Kelurahan dan Jenisnya tahun 2019  - 2020</t>
  </si>
  <si>
    <t>Sarana Transportasi Antar Desa / Kelurahan menurut Desa / Kelurahan  tahun 2019  - 2020</t>
  </si>
  <si>
    <t>Jenis Transportasi</t>
  </si>
  <si>
    <t>Keberadaan Angkutan Umum</t>
  </si>
  <si>
    <t>Jenis Permukaan Jalan</t>
  </si>
  <si>
    <t>Dapat Dilalui Kendaraan Bermotor Roda 4 atau Lebih</t>
  </si>
  <si>
    <t>Kantor Pos / Pos Pembantu / Rumah Pos</t>
  </si>
  <si>
    <t>Perusahaan / Agen Jasa Ekspedisi Swasta</t>
  </si>
  <si>
    <t>Listrik Pemerintah</t>
  </si>
  <si>
    <t>Listrik Non Pemerintah</t>
  </si>
  <si>
    <t xml:space="preserve">Non Listrik </t>
  </si>
  <si>
    <t>Jarak sarana Pendidikan Terdekat bagi Desa yang tidak mempunyai sarana Pendidikan</t>
  </si>
  <si>
    <t>MI</t>
  </si>
  <si>
    <t>Akademi / Perguruan Tinggi</t>
  </si>
  <si>
    <t>Jarak sarana Kesehatan Terdekat bagi Desa yang tidak mempunyai sarana Kesehatan</t>
  </si>
  <si>
    <t>Rumah sakit</t>
  </si>
  <si>
    <t>Poliklinik / Balai Pengobatan</t>
  </si>
  <si>
    <t>Puskesmas Rawat Inap</t>
  </si>
  <si>
    <t>Puskesmas Rawat Tanpa Inap</t>
  </si>
  <si>
    <t>Apotek</t>
  </si>
  <si>
    <t>Padang</t>
  </si>
  <si>
    <t>Tanjung Menang</t>
  </si>
  <si>
    <t>Talang Akar</t>
  </si>
  <si>
    <t>Lubuk Pedaro</t>
  </si>
  <si>
    <t>Suka Merindu</t>
  </si>
  <si>
    <t>Tanjung Beringin</t>
  </si>
  <si>
    <t>Lubuk Betung</t>
  </si>
  <si>
    <t>Perangai</t>
  </si>
  <si>
    <t>Geramat</t>
  </si>
  <si>
    <t>Keberadaan Kantor Pos / Pos Pembantu / Rumah Pos dan Perusahaan / Agen Jasa Ekspedisi Swasta menurut Kelurahan / Desa</t>
  </si>
  <si>
    <t>-</t>
  </si>
  <si>
    <t>Kondisi Jalan Darat Antar Desa / Kelurahan menurut Desa / Kelurahan  tahun 2019  - 2020</t>
  </si>
  <si>
    <t>Aspal</t>
  </si>
  <si>
    <t xml:space="preserve">dapat </t>
  </si>
  <si>
    <t>Kendaraan Bermotor R 2 dan R 4</t>
  </si>
  <si>
    <t>Angdes / Ojek</t>
  </si>
  <si>
    <t>Banyaknya Sarana Lembaga Keuangan yang beroperasi Menurut Desa / Kelurahan dan Jenisnya tahun 2019  - 2020</t>
  </si>
  <si>
    <t>Jumlah Tenaga Kesehatan Menurut Kelurahan / Desa Tahun 2019 - 2020</t>
  </si>
  <si>
    <t>Banyaknya Desa  / Kelurahan Menurut Keberadaan Penerangan Jalan Utama Desa / Kelurahan 2018 - 2020</t>
  </si>
  <si>
    <t>MTS</t>
  </si>
  <si>
    <t>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</si>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</sst>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3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selection activeCell="H2" sqref="H2"/>
    </sheetView>
  </sheetViews>
  <sheetFormatPr defaultRowHeight="15" x14ac:dyDescent="0.2"/>
  <cols>
    <col min="1" max="3" width="8.88671875" style="1"/>
    <col min="4" max="4" width="9" style="1" bestFit="1" customWidth="1"/>
    <col min="5" max="5" width="8.88671875" style="1"/>
    <col min="6" max="6" width="8.88671875" style="1" customWidth="1"/>
    <col min="7" max="16384" width="8.88671875" style="1"/>
  </cols>
  <sheetData>
    <row r="2" spans="1:8" x14ac:dyDescent="0.2">
      <c r="A2" s="1" t="s">
        <v>0</v>
      </c>
      <c r="E2" s="1">
        <v>3800000</v>
      </c>
      <c r="H2" s="1">
        <v>10</v>
      </c>
    </row>
    <row r="3" spans="1:8" x14ac:dyDescent="0.2">
      <c r="A3" s="1" t="s">
        <v>2</v>
      </c>
      <c r="B3" s="1" t="s">
        <v>1</v>
      </c>
      <c r="C3" s="1" t="s">
        <v>3</v>
      </c>
      <c r="D3" s="1" t="s">
        <v>4</v>
      </c>
    </row>
    <row r="4" spans="1:8" x14ac:dyDescent="0.2">
      <c r="A4" s="1">
        <v>5</v>
      </c>
      <c r="B4" s="1">
        <v>3</v>
      </c>
      <c r="C4" s="1">
        <v>200000</v>
      </c>
      <c r="E4" s="1">
        <f>A4*B4*C4</f>
        <v>3000000</v>
      </c>
    </row>
    <row r="5" spans="1:8" x14ac:dyDescent="0.2">
      <c r="A5" s="1">
        <v>5</v>
      </c>
      <c r="B5" s="1">
        <v>3</v>
      </c>
      <c r="D5" s="1">
        <v>80000</v>
      </c>
      <c r="E5" s="1">
        <f>A5*B5*D5</f>
        <v>1200000</v>
      </c>
    </row>
    <row r="6" spans="1:8" x14ac:dyDescent="0.2">
      <c r="E6" s="1">
        <f>SUM(E4:E5)</f>
        <v>4200000</v>
      </c>
    </row>
    <row r="8" spans="1:8" x14ac:dyDescent="0.2">
      <c r="A8" s="1">
        <v>2</v>
      </c>
      <c r="B8" s="1">
        <v>4</v>
      </c>
      <c r="C8" s="1">
        <v>200000</v>
      </c>
      <c r="E8" s="1">
        <f>A8*B8*C8</f>
        <v>1600000</v>
      </c>
    </row>
    <row r="9" spans="1:8" x14ac:dyDescent="0.2">
      <c r="A9" s="1">
        <v>2</v>
      </c>
      <c r="B9" s="1">
        <v>4</v>
      </c>
      <c r="D9" s="1">
        <v>50000</v>
      </c>
      <c r="E9" s="1">
        <f>A9*B9*D9</f>
        <v>400000</v>
      </c>
    </row>
    <row r="10" spans="1:8" x14ac:dyDescent="0.2">
      <c r="A10" s="1">
        <v>2</v>
      </c>
      <c r="B10" s="1">
        <v>4</v>
      </c>
      <c r="C10" s="1">
        <v>200000</v>
      </c>
      <c r="E10" s="1">
        <f>A10*B10*C10</f>
        <v>1600000</v>
      </c>
    </row>
    <row r="11" spans="1:8" x14ac:dyDescent="0.2">
      <c r="A11" s="1">
        <v>2</v>
      </c>
      <c r="B11" s="1">
        <v>4</v>
      </c>
      <c r="D11" s="1">
        <v>50000</v>
      </c>
      <c r="E11" s="1">
        <f>A11*B11*D11</f>
        <v>400000</v>
      </c>
    </row>
    <row r="12" spans="1:8" x14ac:dyDescent="0.2">
      <c r="E12" s="1">
        <f>SUM(E8:E11)</f>
        <v>4000000</v>
      </c>
      <c r="G12" s="1">
        <f>E2-E12</f>
        <v>-200000</v>
      </c>
    </row>
    <row r="14" spans="1:8" x14ac:dyDescent="0.2">
      <c r="A14" s="1" t="s">
        <v>5</v>
      </c>
    </row>
    <row r="15" spans="1:8" x14ac:dyDescent="0.2">
      <c r="A15" s="1" t="s">
        <v>6</v>
      </c>
    </row>
    <row r="16" spans="1:8" x14ac:dyDescent="0.2">
      <c r="A16" s="1" t="s">
        <v>7</v>
      </c>
    </row>
    <row r="17" spans="1:8" x14ac:dyDescent="0.2">
      <c r="A17" s="1" t="s">
        <v>8</v>
      </c>
    </row>
    <row r="20" spans="1:8" x14ac:dyDescent="0.2">
      <c r="A20" s="1" t="s">
        <v>9</v>
      </c>
      <c r="E20" s="1">
        <v>5400000</v>
      </c>
      <c r="H20" s="1">
        <v>15</v>
      </c>
    </row>
    <row r="21" spans="1:8" x14ac:dyDescent="0.2">
      <c r="A21" s="1" t="s">
        <v>2</v>
      </c>
      <c r="B21" s="1" t="s">
        <v>1</v>
      </c>
      <c r="C21" s="1" t="s">
        <v>3</v>
      </c>
      <c r="D21" s="1" t="s">
        <v>4</v>
      </c>
    </row>
    <row r="22" spans="1:8" x14ac:dyDescent="0.2">
      <c r="A22" s="1">
        <v>5</v>
      </c>
      <c r="B22" s="1">
        <v>3</v>
      </c>
      <c r="C22" s="1">
        <v>250000</v>
      </c>
      <c r="E22" s="1">
        <f>A22*B22*C22</f>
        <v>3750000</v>
      </c>
    </row>
    <row r="23" spans="1:8" x14ac:dyDescent="0.2">
      <c r="A23" s="1">
        <v>5</v>
      </c>
      <c r="B23" s="1">
        <v>3</v>
      </c>
      <c r="D23" s="1">
        <v>120000</v>
      </c>
      <c r="E23" s="1">
        <f>A23*B23*D23</f>
        <v>1800000</v>
      </c>
    </row>
    <row r="24" spans="1:8" x14ac:dyDescent="0.2">
      <c r="E24" s="1">
        <f>SUM(E22:E23)</f>
        <v>5550000</v>
      </c>
    </row>
    <row r="26" spans="1:8" x14ac:dyDescent="0.2">
      <c r="A26" s="1">
        <v>3</v>
      </c>
      <c r="B26" s="1">
        <v>3</v>
      </c>
      <c r="C26" s="1">
        <v>250000</v>
      </c>
      <c r="E26" s="1">
        <f>A26*B26*C26</f>
        <v>2250000</v>
      </c>
    </row>
    <row r="27" spans="1:8" x14ac:dyDescent="0.2">
      <c r="A27" s="1">
        <v>3</v>
      </c>
      <c r="B27" s="1">
        <v>3</v>
      </c>
      <c r="D27" s="1">
        <v>100000</v>
      </c>
      <c r="E27" s="1">
        <f>A27*B27*D27</f>
        <v>900000</v>
      </c>
    </row>
    <row r="28" spans="1:8" x14ac:dyDescent="0.2">
      <c r="A28" s="1">
        <v>1</v>
      </c>
      <c r="B28" s="1">
        <v>3</v>
      </c>
      <c r="C28" s="1">
        <v>250000</v>
      </c>
      <c r="E28" s="1">
        <f>A28*B28*C28</f>
        <v>750000</v>
      </c>
    </row>
    <row r="29" spans="1:8" x14ac:dyDescent="0.2">
      <c r="A29" s="1">
        <v>1</v>
      </c>
      <c r="B29" s="1">
        <v>3</v>
      </c>
      <c r="D29" s="1">
        <v>100000</v>
      </c>
      <c r="E29" s="1">
        <f>A29*B29*D29</f>
        <v>300000</v>
      </c>
    </row>
    <row r="30" spans="1:8" x14ac:dyDescent="0.2">
      <c r="E30" s="1">
        <f>SUM(E26:E29)</f>
        <v>4200000</v>
      </c>
    </row>
    <row r="31" spans="1:8" x14ac:dyDescent="0.2">
      <c r="A31" s="1">
        <v>1</v>
      </c>
      <c r="B31" s="1">
        <v>2</v>
      </c>
      <c r="C31" s="1">
        <v>250000</v>
      </c>
      <c r="E31" s="1">
        <f>A31*B31*C31</f>
        <v>500000</v>
      </c>
    </row>
    <row r="32" spans="1:8" x14ac:dyDescent="0.2">
      <c r="A32" s="1">
        <v>1</v>
      </c>
      <c r="B32" s="1">
        <v>2</v>
      </c>
      <c r="D32" s="1">
        <v>100000</v>
      </c>
      <c r="E32" s="1">
        <f>A32*B32*D32</f>
        <v>200000</v>
      </c>
    </row>
    <row r="33" spans="1:8" x14ac:dyDescent="0.2">
      <c r="E33" s="1">
        <f>SUM(E29:E32)</f>
        <v>5200000</v>
      </c>
    </row>
    <row r="34" spans="1:8" x14ac:dyDescent="0.2">
      <c r="E34" s="1">
        <f>E20-E33</f>
        <v>200000</v>
      </c>
      <c r="G34" s="1">
        <f>E20-E30</f>
        <v>1200000</v>
      </c>
    </row>
    <row r="35" spans="1:8" x14ac:dyDescent="0.2">
      <c r="A35" s="1" t="s">
        <v>10</v>
      </c>
    </row>
    <row r="36" spans="1:8" x14ac:dyDescent="0.2">
      <c r="A36" s="1" t="s">
        <v>11</v>
      </c>
    </row>
    <row r="37" spans="1:8" x14ac:dyDescent="0.2">
      <c r="A37" s="1" t="s">
        <v>12</v>
      </c>
    </row>
    <row r="38" spans="1:8" x14ac:dyDescent="0.2">
      <c r="A38" s="1" t="s">
        <v>13</v>
      </c>
    </row>
    <row r="43" spans="1:8" x14ac:dyDescent="0.2">
      <c r="A43" s="1" t="s">
        <v>14</v>
      </c>
      <c r="E43" s="1">
        <v>8000000</v>
      </c>
      <c r="H43" s="1">
        <v>20</v>
      </c>
    </row>
    <row r="44" spans="1:8" x14ac:dyDescent="0.2">
      <c r="A44" s="1" t="s">
        <v>2</v>
      </c>
      <c r="B44" s="1" t="s">
        <v>1</v>
      </c>
      <c r="C44" s="1" t="s">
        <v>3</v>
      </c>
      <c r="D44" s="1" t="s">
        <v>4</v>
      </c>
    </row>
    <row r="45" spans="1:8" x14ac:dyDescent="0.2">
      <c r="A45" s="1">
        <v>5</v>
      </c>
      <c r="B45" s="1">
        <v>3</v>
      </c>
      <c r="C45" s="1">
        <v>300000</v>
      </c>
      <c r="E45" s="1">
        <f>A45*B45*C45</f>
        <v>4500000</v>
      </c>
    </row>
    <row r="46" spans="1:8" x14ac:dyDescent="0.2">
      <c r="A46" s="1">
        <v>5</v>
      </c>
      <c r="B46" s="1">
        <v>3</v>
      </c>
      <c r="D46" s="1">
        <v>160000</v>
      </c>
      <c r="E46" s="1">
        <f>A46*B46*D46</f>
        <v>2400000</v>
      </c>
    </row>
    <row r="47" spans="1:8" x14ac:dyDescent="0.2">
      <c r="E47" s="1">
        <f>SUM(E45:E46)</f>
        <v>6900000</v>
      </c>
    </row>
    <row r="49" spans="1:7" x14ac:dyDescent="0.2">
      <c r="A49" s="1">
        <v>5</v>
      </c>
      <c r="B49" s="1">
        <v>3</v>
      </c>
      <c r="C49" s="1">
        <v>300000</v>
      </c>
      <c r="E49" s="1">
        <f>A49*B49*C49</f>
        <v>4500000</v>
      </c>
    </row>
    <row r="50" spans="1:7" x14ac:dyDescent="0.2">
      <c r="A50" s="1">
        <v>5</v>
      </c>
      <c r="B50" s="1">
        <v>3</v>
      </c>
      <c r="D50" s="1">
        <v>160000</v>
      </c>
      <c r="E50" s="1">
        <f>A50*B50*D50</f>
        <v>2400000</v>
      </c>
    </row>
    <row r="51" spans="1:7" x14ac:dyDescent="0.2">
      <c r="E51" s="1">
        <f>SUM(E49:E50)</f>
        <v>6900000</v>
      </c>
      <c r="F51" s="1">
        <f>E51</f>
        <v>6900000</v>
      </c>
    </row>
    <row r="52" spans="1:7" x14ac:dyDescent="0.2">
      <c r="A52" s="1">
        <v>1</v>
      </c>
      <c r="B52" s="1">
        <v>3</v>
      </c>
      <c r="C52" s="1">
        <v>300000</v>
      </c>
      <c r="E52" s="1">
        <f>A52*B52*C52</f>
        <v>900000</v>
      </c>
    </row>
    <row r="53" spans="1:7" x14ac:dyDescent="0.2">
      <c r="A53" s="1">
        <v>1</v>
      </c>
      <c r="B53" s="1">
        <v>3</v>
      </c>
      <c r="D53" s="1">
        <v>160000</v>
      </c>
      <c r="E53" s="1">
        <f>A53*B53*D53</f>
        <v>480000</v>
      </c>
    </row>
    <row r="54" spans="1:7" x14ac:dyDescent="0.2">
      <c r="E54" s="1">
        <f>SUM(E52:E53)</f>
        <v>1380000</v>
      </c>
      <c r="F54" s="1">
        <f>E54</f>
        <v>1380000</v>
      </c>
    </row>
    <row r="55" spans="1:7" x14ac:dyDescent="0.2">
      <c r="F55" s="1">
        <f>SUM(F51:F54)</f>
        <v>8280000</v>
      </c>
      <c r="G55" s="1">
        <f>E43-F55</f>
        <v>-280000</v>
      </c>
    </row>
    <row r="57" spans="1:7" x14ac:dyDescent="0.2">
      <c r="G57" s="1">
        <f>SUM(G1:G56)</f>
        <v>720000</v>
      </c>
    </row>
    <row r="58" spans="1:7" x14ac:dyDescent="0.2">
      <c r="A58" s="1" t="s">
        <v>15</v>
      </c>
    </row>
    <row r="59" spans="1:7" x14ac:dyDescent="0.2">
      <c r="A59" s="1" t="s">
        <v>16</v>
      </c>
    </row>
    <row r="60" spans="1:7" x14ac:dyDescent="0.2">
      <c r="A60" s="1" t="s">
        <v>17</v>
      </c>
    </row>
    <row r="61" spans="1:7" x14ac:dyDescent="0.2">
      <c r="A61" s="1" t="s">
        <v>18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472"/>
  <sheetViews>
    <sheetView tabSelected="1" topLeftCell="A210" workbookViewId="0">
      <selection activeCell="M227" sqref="M227"/>
    </sheetView>
  </sheetViews>
  <sheetFormatPr defaultRowHeight="15" x14ac:dyDescent="0.2"/>
  <cols>
    <col min="1" max="1" width="4.5546875" customWidth="1"/>
    <col min="2" max="2" width="32.109375" customWidth="1"/>
    <col min="3" max="38" width="5.88671875" customWidth="1"/>
  </cols>
  <sheetData>
    <row r="7" spans="1:22" x14ac:dyDescent="0.2">
      <c r="A7" t="s">
        <v>30</v>
      </c>
      <c r="B7" s="4" t="s">
        <v>26</v>
      </c>
      <c r="D7" t="s">
        <v>27</v>
      </c>
    </row>
    <row r="8" spans="1:22" x14ac:dyDescent="0.2">
      <c r="A8" t="s">
        <v>31</v>
      </c>
      <c r="B8" s="4" t="s">
        <v>19</v>
      </c>
    </row>
    <row r="9" spans="1:22" ht="15" customHeight="1" x14ac:dyDescent="0.2">
      <c r="B9" s="4" t="s">
        <v>21</v>
      </c>
    </row>
    <row r="10" spans="1:22" ht="15.75" thickBot="1" x14ac:dyDescent="0.25"/>
    <row r="11" spans="1:22" ht="21.75" customHeight="1" x14ac:dyDescent="0.2">
      <c r="A11" s="47" t="s">
        <v>29</v>
      </c>
      <c r="B11" s="74" t="s">
        <v>20</v>
      </c>
      <c r="C11" s="73" t="s">
        <v>22</v>
      </c>
      <c r="D11" s="73"/>
      <c r="E11" s="73"/>
      <c r="F11" s="73"/>
      <c r="G11" s="73" t="s">
        <v>23</v>
      </c>
      <c r="H11" s="73"/>
      <c r="I11" s="73"/>
      <c r="J11" s="73"/>
      <c r="K11" s="73" t="s">
        <v>24</v>
      </c>
      <c r="L11" s="73"/>
      <c r="M11" s="73"/>
      <c r="N11" s="73"/>
      <c r="O11" s="73" t="s">
        <v>25</v>
      </c>
      <c r="P11" s="73"/>
      <c r="Q11" s="73"/>
      <c r="R11" s="73"/>
      <c r="S11" s="73" t="s">
        <v>28</v>
      </c>
      <c r="T11" s="73"/>
      <c r="U11" s="73"/>
      <c r="V11" s="73"/>
    </row>
    <row r="12" spans="1:22" ht="23.25" customHeight="1" thickBot="1" x14ac:dyDescent="0.25">
      <c r="A12" s="48"/>
      <c r="B12" s="75"/>
      <c r="C12" s="7">
        <v>2014</v>
      </c>
      <c r="D12" s="7">
        <v>2018</v>
      </c>
      <c r="E12" s="7">
        <v>2019</v>
      </c>
      <c r="F12" s="7">
        <v>2020</v>
      </c>
      <c r="G12" s="7">
        <v>2014</v>
      </c>
      <c r="H12" s="7">
        <v>2018</v>
      </c>
      <c r="I12" s="7">
        <v>2019</v>
      </c>
      <c r="J12" s="7">
        <v>2020</v>
      </c>
      <c r="K12" s="7">
        <v>2014</v>
      </c>
      <c r="L12" s="7">
        <v>2018</v>
      </c>
      <c r="M12" s="7">
        <v>2019</v>
      </c>
      <c r="N12" s="7">
        <v>2020</v>
      </c>
      <c r="O12" s="7">
        <v>2014</v>
      </c>
      <c r="P12" s="7">
        <v>2018</v>
      </c>
      <c r="Q12" s="7">
        <v>2019</v>
      </c>
      <c r="R12" s="7">
        <v>2020</v>
      </c>
      <c r="S12" s="7">
        <v>2014</v>
      </c>
      <c r="T12" s="7">
        <v>2018</v>
      </c>
      <c r="U12" s="7">
        <v>2019</v>
      </c>
      <c r="V12" s="7">
        <v>2020</v>
      </c>
    </row>
    <row r="13" spans="1:22" ht="27" customHeight="1" thickBot="1" x14ac:dyDescent="0.25">
      <c r="A13" s="5">
        <v>1</v>
      </c>
      <c r="B13" s="2" t="s">
        <v>113</v>
      </c>
      <c r="C13" s="29">
        <v>1</v>
      </c>
      <c r="D13" s="29">
        <v>1</v>
      </c>
      <c r="E13" s="29">
        <v>1</v>
      </c>
      <c r="F13" s="29">
        <v>1</v>
      </c>
      <c r="G13" s="22" t="s">
        <v>123</v>
      </c>
      <c r="H13" s="22" t="s">
        <v>123</v>
      </c>
      <c r="I13" s="22" t="s">
        <v>123</v>
      </c>
      <c r="J13" s="22" t="s">
        <v>123</v>
      </c>
      <c r="K13" s="22" t="s">
        <v>123</v>
      </c>
      <c r="L13" s="22" t="s">
        <v>123</v>
      </c>
      <c r="M13" s="22" t="s">
        <v>123</v>
      </c>
      <c r="N13" s="22" t="s">
        <v>123</v>
      </c>
      <c r="O13" s="22" t="s">
        <v>123</v>
      </c>
      <c r="P13" s="22" t="s">
        <v>123</v>
      </c>
      <c r="Q13" s="22" t="s">
        <v>123</v>
      </c>
      <c r="R13" s="22" t="s">
        <v>123</v>
      </c>
      <c r="S13" s="22" t="s">
        <v>123</v>
      </c>
      <c r="T13" s="22" t="s">
        <v>123</v>
      </c>
      <c r="U13" s="22" t="s">
        <v>123</v>
      </c>
      <c r="V13" s="22" t="s">
        <v>123</v>
      </c>
    </row>
    <row r="14" spans="1:22" ht="27" customHeight="1" thickBot="1" x14ac:dyDescent="0.25">
      <c r="A14" s="6">
        <v>2</v>
      </c>
      <c r="B14" s="3" t="s">
        <v>114</v>
      </c>
      <c r="C14" s="29">
        <v>1</v>
      </c>
      <c r="D14" s="29">
        <v>1</v>
      </c>
      <c r="E14" s="29">
        <v>1</v>
      </c>
      <c r="F14" s="29">
        <v>1</v>
      </c>
      <c r="G14" s="22" t="s">
        <v>123</v>
      </c>
      <c r="H14" s="22" t="s">
        <v>123</v>
      </c>
      <c r="I14" s="22" t="s">
        <v>123</v>
      </c>
      <c r="J14" s="22" t="s">
        <v>123</v>
      </c>
      <c r="K14" s="22" t="s">
        <v>123</v>
      </c>
      <c r="L14" s="22" t="s">
        <v>123</v>
      </c>
      <c r="M14" s="22" t="s">
        <v>123</v>
      </c>
      <c r="N14" s="22" t="s">
        <v>123</v>
      </c>
      <c r="O14" s="22" t="s">
        <v>123</v>
      </c>
      <c r="P14" s="22" t="s">
        <v>123</v>
      </c>
      <c r="Q14" s="22" t="s">
        <v>123</v>
      </c>
      <c r="R14" s="22" t="s">
        <v>123</v>
      </c>
      <c r="S14" s="22" t="s">
        <v>123</v>
      </c>
      <c r="T14" s="22" t="s">
        <v>123</v>
      </c>
      <c r="U14" s="22" t="s">
        <v>123</v>
      </c>
      <c r="V14" s="22" t="s">
        <v>123</v>
      </c>
    </row>
    <row r="15" spans="1:22" ht="27" customHeight="1" thickBot="1" x14ac:dyDescent="0.25">
      <c r="A15" s="6">
        <v>3</v>
      </c>
      <c r="B15" s="3" t="s">
        <v>115</v>
      </c>
      <c r="C15" s="22" t="s">
        <v>123</v>
      </c>
      <c r="D15" s="22" t="s">
        <v>123</v>
      </c>
      <c r="E15" s="22" t="s">
        <v>123</v>
      </c>
      <c r="F15" s="22" t="s">
        <v>123</v>
      </c>
      <c r="G15" s="22" t="s">
        <v>123</v>
      </c>
      <c r="H15" s="22" t="s">
        <v>123</v>
      </c>
      <c r="I15" s="22" t="s">
        <v>123</v>
      </c>
      <c r="J15" s="22" t="s">
        <v>123</v>
      </c>
      <c r="K15" s="22" t="s">
        <v>123</v>
      </c>
      <c r="L15" s="22" t="s">
        <v>123</v>
      </c>
      <c r="M15" s="22" t="s">
        <v>123</v>
      </c>
      <c r="N15" s="22" t="s">
        <v>123</v>
      </c>
      <c r="O15" s="22" t="s">
        <v>123</v>
      </c>
      <c r="P15" s="22" t="s">
        <v>123</v>
      </c>
      <c r="Q15" s="22" t="s">
        <v>123</v>
      </c>
      <c r="R15" s="22" t="s">
        <v>123</v>
      </c>
      <c r="S15" s="22" t="s">
        <v>123</v>
      </c>
      <c r="T15" s="22" t="s">
        <v>123</v>
      </c>
      <c r="U15" s="22" t="s">
        <v>123</v>
      </c>
      <c r="V15" s="22" t="s">
        <v>123</v>
      </c>
    </row>
    <row r="16" spans="1:22" ht="27" customHeight="1" thickBot="1" x14ac:dyDescent="0.25">
      <c r="A16" s="6">
        <v>4</v>
      </c>
      <c r="B16" s="3" t="s">
        <v>116</v>
      </c>
      <c r="C16" s="22" t="s">
        <v>123</v>
      </c>
      <c r="D16" s="22" t="s">
        <v>123</v>
      </c>
      <c r="E16" s="22" t="s">
        <v>123</v>
      </c>
      <c r="F16" s="22" t="s">
        <v>123</v>
      </c>
      <c r="G16" s="22" t="s">
        <v>123</v>
      </c>
      <c r="H16" s="22" t="s">
        <v>123</v>
      </c>
      <c r="I16" s="22" t="s">
        <v>123</v>
      </c>
      <c r="J16" s="22" t="s">
        <v>123</v>
      </c>
      <c r="K16" s="22" t="s">
        <v>123</v>
      </c>
      <c r="L16" s="22" t="s">
        <v>123</v>
      </c>
      <c r="M16" s="22" t="s">
        <v>123</v>
      </c>
      <c r="N16" s="22" t="s">
        <v>123</v>
      </c>
      <c r="O16" s="22" t="s">
        <v>123</v>
      </c>
      <c r="P16" s="22" t="s">
        <v>123</v>
      </c>
      <c r="Q16" s="22" t="s">
        <v>123</v>
      </c>
      <c r="R16" s="22" t="s">
        <v>123</v>
      </c>
      <c r="S16" s="22" t="s">
        <v>123</v>
      </c>
      <c r="T16" s="22" t="s">
        <v>123</v>
      </c>
      <c r="U16" s="22" t="s">
        <v>123</v>
      </c>
      <c r="V16" s="22" t="s">
        <v>123</v>
      </c>
    </row>
    <row r="17" spans="1:22" ht="27" customHeight="1" thickBot="1" x14ac:dyDescent="0.25">
      <c r="A17" s="6">
        <v>5</v>
      </c>
      <c r="B17" s="3" t="s">
        <v>117</v>
      </c>
      <c r="C17" s="22" t="s">
        <v>123</v>
      </c>
      <c r="D17" s="22" t="s">
        <v>123</v>
      </c>
      <c r="E17" s="22" t="s">
        <v>123</v>
      </c>
      <c r="F17" s="22" t="s">
        <v>123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2" t="s">
        <v>123</v>
      </c>
      <c r="P17" s="22" t="s">
        <v>123</v>
      </c>
      <c r="Q17" s="22" t="s">
        <v>123</v>
      </c>
      <c r="R17" s="22" t="s">
        <v>123</v>
      </c>
      <c r="S17" s="22" t="s">
        <v>123</v>
      </c>
      <c r="T17" s="22" t="s">
        <v>123</v>
      </c>
      <c r="U17" s="22" t="s">
        <v>123</v>
      </c>
      <c r="V17" s="22" t="s">
        <v>123</v>
      </c>
    </row>
    <row r="18" spans="1:22" ht="27" customHeight="1" thickBot="1" x14ac:dyDescent="0.25">
      <c r="A18" s="6">
        <v>6</v>
      </c>
      <c r="B18" s="3" t="s">
        <v>118</v>
      </c>
      <c r="C18" s="22" t="s">
        <v>123</v>
      </c>
      <c r="D18" s="22" t="s">
        <v>123</v>
      </c>
      <c r="E18" s="22" t="s">
        <v>123</v>
      </c>
      <c r="F18" s="22" t="s">
        <v>123</v>
      </c>
      <c r="G18" s="22" t="s">
        <v>123</v>
      </c>
      <c r="H18" s="22" t="s">
        <v>123</v>
      </c>
      <c r="I18" s="22" t="s">
        <v>123</v>
      </c>
      <c r="J18" s="22" t="s">
        <v>123</v>
      </c>
      <c r="K18" s="22" t="s">
        <v>123</v>
      </c>
      <c r="L18" s="22" t="s">
        <v>123</v>
      </c>
      <c r="M18" s="22" t="s">
        <v>123</v>
      </c>
      <c r="N18" s="22" t="s">
        <v>123</v>
      </c>
      <c r="O18" s="22" t="s">
        <v>123</v>
      </c>
      <c r="P18" s="22" t="s">
        <v>123</v>
      </c>
      <c r="Q18" s="22" t="s">
        <v>123</v>
      </c>
      <c r="R18" s="22" t="s">
        <v>123</v>
      </c>
      <c r="S18" s="22" t="s">
        <v>123</v>
      </c>
      <c r="T18" s="22" t="s">
        <v>123</v>
      </c>
      <c r="U18" s="22" t="s">
        <v>123</v>
      </c>
      <c r="V18" s="22" t="s">
        <v>123</v>
      </c>
    </row>
    <row r="19" spans="1:22" ht="27" customHeight="1" thickBot="1" x14ac:dyDescent="0.25">
      <c r="A19" s="6">
        <v>7</v>
      </c>
      <c r="B19" s="3" t="s">
        <v>119</v>
      </c>
      <c r="C19" s="29">
        <v>2</v>
      </c>
      <c r="D19" s="29">
        <v>2</v>
      </c>
      <c r="E19" s="29">
        <v>2</v>
      </c>
      <c r="F19" s="29">
        <v>2</v>
      </c>
      <c r="G19" s="22" t="s">
        <v>123</v>
      </c>
      <c r="H19" s="22" t="s">
        <v>123</v>
      </c>
      <c r="I19" s="22" t="s">
        <v>123</v>
      </c>
      <c r="J19" s="22" t="s">
        <v>123</v>
      </c>
      <c r="K19" s="22" t="s">
        <v>123</v>
      </c>
      <c r="L19" s="22" t="s">
        <v>123</v>
      </c>
      <c r="M19" s="22" t="s">
        <v>123</v>
      </c>
      <c r="N19" s="22" t="s">
        <v>123</v>
      </c>
      <c r="O19" s="22" t="s">
        <v>123</v>
      </c>
      <c r="P19" s="22" t="s">
        <v>123</v>
      </c>
      <c r="Q19" s="22" t="s">
        <v>123</v>
      </c>
      <c r="R19" s="22" t="s">
        <v>123</v>
      </c>
      <c r="S19" s="22" t="s">
        <v>123</v>
      </c>
      <c r="T19" s="22" t="s">
        <v>123</v>
      </c>
      <c r="U19" s="22" t="s">
        <v>123</v>
      </c>
      <c r="V19" s="22" t="s">
        <v>123</v>
      </c>
    </row>
    <row r="20" spans="1:22" ht="27" customHeight="1" thickBot="1" x14ac:dyDescent="0.25">
      <c r="A20" s="6">
        <v>8</v>
      </c>
      <c r="B20" s="3" t="s">
        <v>120</v>
      </c>
      <c r="C20" s="29">
        <v>1</v>
      </c>
      <c r="D20" s="29">
        <v>1</v>
      </c>
      <c r="E20" s="29">
        <v>1</v>
      </c>
      <c r="F20" s="29">
        <v>1</v>
      </c>
      <c r="G20" s="22" t="s">
        <v>123</v>
      </c>
      <c r="H20" s="22" t="s">
        <v>123</v>
      </c>
      <c r="I20" s="22" t="s">
        <v>123</v>
      </c>
      <c r="J20" s="22" t="s">
        <v>123</v>
      </c>
      <c r="K20" s="22" t="s">
        <v>123</v>
      </c>
      <c r="L20" s="22" t="s">
        <v>123</v>
      </c>
      <c r="M20" s="22" t="s">
        <v>123</v>
      </c>
      <c r="N20" s="22" t="s">
        <v>123</v>
      </c>
      <c r="O20" s="22" t="s">
        <v>123</v>
      </c>
      <c r="P20" s="22" t="s">
        <v>123</v>
      </c>
      <c r="Q20" s="22" t="s">
        <v>123</v>
      </c>
      <c r="R20" s="22" t="s">
        <v>123</v>
      </c>
      <c r="S20" s="22" t="s">
        <v>123</v>
      </c>
      <c r="T20" s="22" t="s">
        <v>123</v>
      </c>
      <c r="U20" s="22" t="s">
        <v>123</v>
      </c>
      <c r="V20" s="22" t="s">
        <v>123</v>
      </c>
    </row>
    <row r="21" spans="1:22" ht="27" customHeight="1" x14ac:dyDescent="0.2">
      <c r="A21" s="24">
        <v>9</v>
      </c>
      <c r="B21" s="25" t="s">
        <v>121</v>
      </c>
      <c r="C21" s="22" t="s">
        <v>123</v>
      </c>
      <c r="D21" s="22" t="s">
        <v>123</v>
      </c>
      <c r="E21" s="22" t="s">
        <v>123</v>
      </c>
      <c r="F21" s="22" t="s">
        <v>123</v>
      </c>
      <c r="G21" s="22" t="s">
        <v>123</v>
      </c>
      <c r="H21" s="22" t="s">
        <v>123</v>
      </c>
      <c r="I21" s="22" t="s">
        <v>123</v>
      </c>
      <c r="J21" s="22" t="s">
        <v>123</v>
      </c>
      <c r="K21" s="22" t="s">
        <v>123</v>
      </c>
      <c r="L21" s="22" t="s">
        <v>123</v>
      </c>
      <c r="M21" s="22" t="s">
        <v>123</v>
      </c>
      <c r="N21" s="22" t="s">
        <v>123</v>
      </c>
      <c r="O21" s="22" t="s">
        <v>123</v>
      </c>
      <c r="P21" s="22" t="s">
        <v>123</v>
      </c>
      <c r="Q21" s="22" t="s">
        <v>123</v>
      </c>
      <c r="R21" s="22" t="s">
        <v>123</v>
      </c>
      <c r="S21" s="22" t="s">
        <v>123</v>
      </c>
      <c r="T21" s="22" t="s">
        <v>123</v>
      </c>
      <c r="U21" s="22" t="s">
        <v>123</v>
      </c>
      <c r="V21" s="22" t="s">
        <v>123</v>
      </c>
    </row>
    <row r="22" spans="1:22" ht="27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27" customHeight="1" x14ac:dyDescent="0.2">
      <c r="A23" s="2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7" customHeight="1" x14ac:dyDescent="0.2">
      <c r="A24" s="2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34" spans="1:38" x14ac:dyDescent="0.2">
      <c r="A34" t="s">
        <v>32</v>
      </c>
      <c r="B34" t="s">
        <v>33</v>
      </c>
    </row>
    <row r="35" spans="1:38" x14ac:dyDescent="0.2">
      <c r="B35" t="s">
        <v>34</v>
      </c>
    </row>
    <row r="36" spans="1:38" ht="15.75" thickBot="1" x14ac:dyDescent="0.25"/>
    <row r="37" spans="1:38" ht="21.75" customHeight="1" x14ac:dyDescent="0.2">
      <c r="A37" s="47" t="s">
        <v>29</v>
      </c>
      <c r="B37" s="74" t="s">
        <v>20</v>
      </c>
      <c r="C37" s="73" t="s">
        <v>35</v>
      </c>
      <c r="D37" s="73"/>
      <c r="E37" s="73"/>
      <c r="F37" s="73"/>
      <c r="G37" s="73" t="s">
        <v>36</v>
      </c>
      <c r="H37" s="73"/>
      <c r="I37" s="73"/>
      <c r="J37" s="73"/>
      <c r="K37" s="73" t="s">
        <v>37</v>
      </c>
      <c r="L37" s="73"/>
      <c r="M37" s="73"/>
      <c r="N37" s="73"/>
      <c r="O37" s="73" t="s">
        <v>38</v>
      </c>
      <c r="P37" s="73"/>
      <c r="Q37" s="73"/>
      <c r="R37" s="73"/>
      <c r="S37" s="73" t="s">
        <v>39</v>
      </c>
      <c r="T37" s="73"/>
      <c r="U37" s="73"/>
      <c r="V37" s="73"/>
      <c r="W37" s="73" t="s">
        <v>40</v>
      </c>
      <c r="X37" s="73"/>
      <c r="Y37" s="73"/>
      <c r="Z37" s="73"/>
      <c r="AA37" s="73" t="s">
        <v>41</v>
      </c>
      <c r="AB37" s="73"/>
      <c r="AC37" s="73"/>
      <c r="AD37" s="73"/>
      <c r="AE37" s="73" t="s">
        <v>42</v>
      </c>
      <c r="AF37" s="73"/>
      <c r="AG37" s="73"/>
      <c r="AH37" s="73"/>
      <c r="AI37" s="73" t="s">
        <v>43</v>
      </c>
      <c r="AJ37" s="73"/>
      <c r="AK37" s="73"/>
      <c r="AL37" s="73"/>
    </row>
    <row r="38" spans="1:38" ht="23.25" customHeight="1" thickBot="1" x14ac:dyDescent="0.25">
      <c r="A38" s="48"/>
      <c r="B38" s="75"/>
      <c r="C38" s="7">
        <v>2014</v>
      </c>
      <c r="D38" s="7">
        <v>2018</v>
      </c>
      <c r="E38" s="7">
        <v>2019</v>
      </c>
      <c r="F38" s="7">
        <v>2020</v>
      </c>
      <c r="G38" s="7">
        <v>2014</v>
      </c>
      <c r="H38" s="7">
        <v>2018</v>
      </c>
      <c r="I38" s="7">
        <v>2019</v>
      </c>
      <c r="J38" s="7">
        <v>2020</v>
      </c>
      <c r="K38" s="7">
        <v>2014</v>
      </c>
      <c r="L38" s="7">
        <v>2018</v>
      </c>
      <c r="M38" s="7">
        <v>2019</v>
      </c>
      <c r="N38" s="7">
        <v>2020</v>
      </c>
      <c r="O38" s="7">
        <v>2014</v>
      </c>
      <c r="P38" s="7">
        <v>2018</v>
      </c>
      <c r="Q38" s="7">
        <v>2019</v>
      </c>
      <c r="R38" s="7">
        <v>2020</v>
      </c>
      <c r="S38" s="7">
        <v>2014</v>
      </c>
      <c r="T38" s="7">
        <v>2018</v>
      </c>
      <c r="U38" s="7">
        <v>2019</v>
      </c>
      <c r="V38" s="7">
        <v>2020</v>
      </c>
      <c r="W38" s="7">
        <v>2014</v>
      </c>
      <c r="X38" s="7">
        <v>2018</v>
      </c>
      <c r="Y38" s="7">
        <v>2019</v>
      </c>
      <c r="Z38" s="7">
        <v>2020</v>
      </c>
      <c r="AA38" s="7">
        <v>2014</v>
      </c>
      <c r="AB38" s="7">
        <v>2018</v>
      </c>
      <c r="AC38" s="7">
        <v>2019</v>
      </c>
      <c r="AD38" s="7">
        <v>2020</v>
      </c>
      <c r="AE38" s="7">
        <v>2014</v>
      </c>
      <c r="AF38" s="7">
        <v>2018</v>
      </c>
      <c r="AG38" s="7">
        <v>2019</v>
      </c>
      <c r="AH38" s="7">
        <v>2020</v>
      </c>
      <c r="AI38" s="7">
        <v>2014</v>
      </c>
      <c r="AJ38" s="7">
        <v>2018</v>
      </c>
      <c r="AK38" s="7">
        <v>2019</v>
      </c>
      <c r="AL38" s="7">
        <v>2020</v>
      </c>
    </row>
    <row r="39" spans="1:38" ht="27" customHeight="1" thickBot="1" x14ac:dyDescent="0.25">
      <c r="A39" s="5">
        <v>1</v>
      </c>
      <c r="B39" s="2" t="s">
        <v>113</v>
      </c>
      <c r="C39" s="22" t="s">
        <v>123</v>
      </c>
      <c r="D39" s="22" t="s">
        <v>123</v>
      </c>
      <c r="E39" s="22" t="s">
        <v>123</v>
      </c>
      <c r="F39" s="22" t="s">
        <v>123</v>
      </c>
      <c r="G39" s="22" t="s">
        <v>123</v>
      </c>
      <c r="H39" s="22" t="s">
        <v>123</v>
      </c>
      <c r="I39" s="22" t="s">
        <v>123</v>
      </c>
      <c r="J39" s="22" t="s">
        <v>123</v>
      </c>
      <c r="K39" s="22" t="s">
        <v>123</v>
      </c>
      <c r="L39" s="22" t="s">
        <v>123</v>
      </c>
      <c r="M39" s="22" t="s">
        <v>123</v>
      </c>
      <c r="N39" s="22" t="s">
        <v>123</v>
      </c>
      <c r="O39" s="15">
        <v>2</v>
      </c>
      <c r="P39" s="15">
        <v>2</v>
      </c>
      <c r="Q39" s="15">
        <v>2</v>
      </c>
      <c r="R39" s="15">
        <v>2</v>
      </c>
      <c r="S39" s="15">
        <v>1</v>
      </c>
      <c r="T39" s="15">
        <v>1</v>
      </c>
      <c r="U39" s="15">
        <v>1</v>
      </c>
      <c r="V39" s="15">
        <v>1</v>
      </c>
      <c r="W39" s="22" t="s">
        <v>123</v>
      </c>
      <c r="X39" s="22" t="s">
        <v>123</v>
      </c>
      <c r="Y39" s="22" t="s">
        <v>123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22" t="s">
        <v>123</v>
      </c>
      <c r="AE39" s="22" t="s">
        <v>123</v>
      </c>
      <c r="AF39" s="22" t="s">
        <v>123</v>
      </c>
      <c r="AG39" s="22" t="s">
        <v>123</v>
      </c>
      <c r="AH39" s="22" t="s">
        <v>123</v>
      </c>
      <c r="AI39" s="22" t="s">
        <v>123</v>
      </c>
      <c r="AJ39" s="22" t="s">
        <v>123</v>
      </c>
      <c r="AK39" s="22" t="s">
        <v>123</v>
      </c>
      <c r="AL39" s="22" t="s">
        <v>123</v>
      </c>
    </row>
    <row r="40" spans="1:38" ht="27" customHeight="1" thickBot="1" x14ac:dyDescent="0.25">
      <c r="A40" s="6">
        <v>2</v>
      </c>
      <c r="B40" s="3" t="s">
        <v>114</v>
      </c>
      <c r="C40" s="22" t="s">
        <v>123</v>
      </c>
      <c r="D40" s="22" t="s">
        <v>123</v>
      </c>
      <c r="E40" s="22" t="s">
        <v>123</v>
      </c>
      <c r="F40" s="22" t="s">
        <v>123</v>
      </c>
      <c r="G40" s="22" t="s">
        <v>123</v>
      </c>
      <c r="H40" s="22" t="s">
        <v>123</v>
      </c>
      <c r="I40" s="22" t="s">
        <v>123</v>
      </c>
      <c r="J40" s="22" t="s">
        <v>123</v>
      </c>
      <c r="K40" s="22" t="s">
        <v>123</v>
      </c>
      <c r="L40" s="22" t="s">
        <v>123</v>
      </c>
      <c r="M40" s="22" t="s">
        <v>123</v>
      </c>
      <c r="N40" s="22" t="s">
        <v>123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22" t="s">
        <v>123</v>
      </c>
      <c r="X40" s="22" t="s">
        <v>123</v>
      </c>
      <c r="Y40" s="22" t="s">
        <v>123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22" t="s">
        <v>123</v>
      </c>
      <c r="AE40" s="22" t="s">
        <v>123</v>
      </c>
      <c r="AF40" s="22" t="s">
        <v>123</v>
      </c>
      <c r="AG40" s="22" t="s">
        <v>123</v>
      </c>
      <c r="AH40" s="22" t="s">
        <v>123</v>
      </c>
      <c r="AI40" s="22" t="s">
        <v>123</v>
      </c>
      <c r="AJ40" s="22" t="s">
        <v>123</v>
      </c>
      <c r="AK40" s="22" t="s">
        <v>123</v>
      </c>
      <c r="AL40" s="22" t="s">
        <v>123</v>
      </c>
    </row>
    <row r="41" spans="1:38" ht="27" customHeight="1" thickBot="1" x14ac:dyDescent="0.25">
      <c r="A41" s="6">
        <v>3</v>
      </c>
      <c r="B41" s="3" t="s">
        <v>115</v>
      </c>
      <c r="C41" s="22" t="s">
        <v>123</v>
      </c>
      <c r="D41" s="22" t="s">
        <v>123</v>
      </c>
      <c r="E41" s="22" t="s">
        <v>123</v>
      </c>
      <c r="F41" s="22" t="s">
        <v>123</v>
      </c>
      <c r="G41" s="22" t="s">
        <v>123</v>
      </c>
      <c r="H41" s="22" t="s">
        <v>123</v>
      </c>
      <c r="I41" s="22" t="s">
        <v>123</v>
      </c>
      <c r="J41" s="22" t="s">
        <v>123</v>
      </c>
      <c r="K41" s="22" t="s">
        <v>123</v>
      </c>
      <c r="L41" s="22" t="s">
        <v>123</v>
      </c>
      <c r="M41" s="22" t="s">
        <v>123</v>
      </c>
      <c r="N41" s="22" t="s">
        <v>123</v>
      </c>
      <c r="O41" s="15">
        <v>1</v>
      </c>
      <c r="P41" s="15">
        <v>1</v>
      </c>
      <c r="Q41" s="15">
        <v>1</v>
      </c>
      <c r="R41" s="15">
        <v>1</v>
      </c>
      <c r="S41" s="15" t="s">
        <v>123</v>
      </c>
      <c r="T41" s="15" t="s">
        <v>123</v>
      </c>
      <c r="U41" s="15" t="s">
        <v>123</v>
      </c>
      <c r="V41" s="15" t="s">
        <v>123</v>
      </c>
      <c r="W41" s="22" t="s">
        <v>123</v>
      </c>
      <c r="X41" s="22" t="s">
        <v>123</v>
      </c>
      <c r="Y41" s="22" t="s">
        <v>123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22" t="s">
        <v>123</v>
      </c>
      <c r="AE41" s="22" t="s">
        <v>123</v>
      </c>
      <c r="AF41" s="22" t="s">
        <v>123</v>
      </c>
      <c r="AG41" s="22" t="s">
        <v>123</v>
      </c>
      <c r="AH41" s="22" t="s">
        <v>123</v>
      </c>
      <c r="AI41" s="22" t="s">
        <v>123</v>
      </c>
      <c r="AJ41" s="22" t="s">
        <v>123</v>
      </c>
      <c r="AK41" s="22" t="s">
        <v>123</v>
      </c>
      <c r="AL41" s="22" t="s">
        <v>123</v>
      </c>
    </row>
    <row r="42" spans="1:38" ht="27" customHeight="1" thickBot="1" x14ac:dyDescent="0.25">
      <c r="A42" s="6">
        <v>4</v>
      </c>
      <c r="B42" s="3" t="s">
        <v>116</v>
      </c>
      <c r="C42" s="22" t="s">
        <v>123</v>
      </c>
      <c r="D42" s="22" t="s">
        <v>123</v>
      </c>
      <c r="E42" s="22" t="s">
        <v>123</v>
      </c>
      <c r="F42" s="22" t="s">
        <v>123</v>
      </c>
      <c r="G42" s="22" t="s">
        <v>123</v>
      </c>
      <c r="H42" s="22" t="s">
        <v>123</v>
      </c>
      <c r="I42" s="22" t="s">
        <v>123</v>
      </c>
      <c r="J42" s="22" t="s">
        <v>123</v>
      </c>
      <c r="K42" s="22" t="s">
        <v>123</v>
      </c>
      <c r="L42" s="22" t="s">
        <v>123</v>
      </c>
      <c r="M42" s="22" t="s">
        <v>123</v>
      </c>
      <c r="N42" s="22" t="s">
        <v>123</v>
      </c>
      <c r="O42" s="15">
        <v>1</v>
      </c>
      <c r="P42" s="15">
        <v>1</v>
      </c>
      <c r="Q42" s="15">
        <v>1</v>
      </c>
      <c r="R42" s="15">
        <v>1</v>
      </c>
      <c r="S42" s="15" t="s">
        <v>123</v>
      </c>
      <c r="T42" s="15" t="s">
        <v>123</v>
      </c>
      <c r="U42" s="15" t="s">
        <v>123</v>
      </c>
      <c r="V42" s="15" t="s">
        <v>123</v>
      </c>
      <c r="W42" s="29">
        <v>1</v>
      </c>
      <c r="X42" s="29">
        <v>1</v>
      </c>
      <c r="Y42" s="29">
        <v>1</v>
      </c>
      <c r="Z42" s="29">
        <v>1</v>
      </c>
      <c r="AA42" s="22" t="s">
        <v>123</v>
      </c>
      <c r="AB42" s="22" t="s">
        <v>123</v>
      </c>
      <c r="AC42" s="22" t="s">
        <v>123</v>
      </c>
      <c r="AD42" s="22" t="s">
        <v>123</v>
      </c>
      <c r="AE42" s="22" t="s">
        <v>123</v>
      </c>
      <c r="AF42" s="22" t="s">
        <v>123</v>
      </c>
      <c r="AG42" s="22" t="s">
        <v>123</v>
      </c>
      <c r="AH42" s="22" t="s">
        <v>123</v>
      </c>
      <c r="AI42" s="22" t="s">
        <v>123</v>
      </c>
      <c r="AJ42" s="22" t="s">
        <v>123</v>
      </c>
      <c r="AK42" s="22" t="s">
        <v>123</v>
      </c>
      <c r="AL42" s="22" t="s">
        <v>123</v>
      </c>
    </row>
    <row r="43" spans="1:38" ht="27" customHeight="1" thickBot="1" x14ac:dyDescent="0.25">
      <c r="A43" s="6">
        <v>5</v>
      </c>
      <c r="B43" s="3" t="s">
        <v>117</v>
      </c>
      <c r="C43" s="22" t="s">
        <v>123</v>
      </c>
      <c r="D43" s="22" t="s">
        <v>123</v>
      </c>
      <c r="E43" s="22" t="s">
        <v>123</v>
      </c>
      <c r="F43" s="22" t="s">
        <v>123</v>
      </c>
      <c r="G43" s="22" t="s">
        <v>123</v>
      </c>
      <c r="H43" s="22" t="s">
        <v>123</v>
      </c>
      <c r="I43" s="22" t="s">
        <v>123</v>
      </c>
      <c r="J43" s="22" t="s">
        <v>123</v>
      </c>
      <c r="K43" s="22" t="s">
        <v>123</v>
      </c>
      <c r="L43" s="22" t="s">
        <v>123</v>
      </c>
      <c r="M43" s="22" t="s">
        <v>123</v>
      </c>
      <c r="N43" s="22" t="s">
        <v>123</v>
      </c>
      <c r="O43" s="15">
        <v>1</v>
      </c>
      <c r="P43" s="15">
        <v>1</v>
      </c>
      <c r="Q43" s="15">
        <v>1</v>
      </c>
      <c r="R43" s="15">
        <v>1</v>
      </c>
      <c r="S43" s="15" t="s">
        <v>123</v>
      </c>
      <c r="T43" s="15" t="s">
        <v>123</v>
      </c>
      <c r="U43" s="15" t="s">
        <v>123</v>
      </c>
      <c r="V43" s="15" t="s">
        <v>123</v>
      </c>
      <c r="W43" s="22" t="s">
        <v>123</v>
      </c>
      <c r="X43" s="22" t="s">
        <v>123</v>
      </c>
      <c r="Y43" s="22" t="s">
        <v>123</v>
      </c>
      <c r="Z43" s="22" t="s">
        <v>123</v>
      </c>
      <c r="AA43" s="22" t="s">
        <v>123</v>
      </c>
      <c r="AB43" s="22" t="s">
        <v>123</v>
      </c>
      <c r="AC43" s="22" t="s">
        <v>123</v>
      </c>
      <c r="AD43" s="22" t="s">
        <v>123</v>
      </c>
      <c r="AE43" s="22" t="s">
        <v>123</v>
      </c>
      <c r="AF43" s="22" t="s">
        <v>123</v>
      </c>
      <c r="AG43" s="22" t="s">
        <v>123</v>
      </c>
      <c r="AH43" s="22" t="s">
        <v>123</v>
      </c>
      <c r="AI43" s="22" t="s">
        <v>123</v>
      </c>
      <c r="AJ43" s="22" t="s">
        <v>123</v>
      </c>
      <c r="AK43" s="22" t="s">
        <v>123</v>
      </c>
      <c r="AL43" s="22" t="s">
        <v>123</v>
      </c>
    </row>
    <row r="44" spans="1:38" ht="27" customHeight="1" thickBot="1" x14ac:dyDescent="0.25">
      <c r="A44" s="6">
        <v>6</v>
      </c>
      <c r="B44" s="3" t="s">
        <v>118</v>
      </c>
      <c r="C44" s="22" t="s">
        <v>123</v>
      </c>
      <c r="D44" s="22" t="s">
        <v>123</v>
      </c>
      <c r="E44" s="22" t="s">
        <v>123</v>
      </c>
      <c r="F44" s="22" t="s">
        <v>123</v>
      </c>
      <c r="G44" s="22" t="s">
        <v>123</v>
      </c>
      <c r="H44" s="22" t="s">
        <v>123</v>
      </c>
      <c r="I44" s="22" t="s">
        <v>123</v>
      </c>
      <c r="J44" s="22" t="s">
        <v>123</v>
      </c>
      <c r="K44" s="22" t="s">
        <v>123</v>
      </c>
      <c r="L44" s="22" t="s">
        <v>123</v>
      </c>
      <c r="M44" s="22" t="s">
        <v>123</v>
      </c>
      <c r="N44" s="22" t="s">
        <v>123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22" t="s">
        <v>123</v>
      </c>
      <c r="X44" s="22" t="s">
        <v>123</v>
      </c>
      <c r="Y44" s="22" t="s">
        <v>123</v>
      </c>
      <c r="Z44" s="22" t="s">
        <v>123</v>
      </c>
      <c r="AA44" s="22" t="s">
        <v>123</v>
      </c>
      <c r="AB44" s="22" t="s">
        <v>123</v>
      </c>
      <c r="AC44" s="22" t="s">
        <v>123</v>
      </c>
      <c r="AD44" s="22" t="s">
        <v>123</v>
      </c>
      <c r="AE44" s="22" t="s">
        <v>123</v>
      </c>
      <c r="AF44" s="22" t="s">
        <v>123</v>
      </c>
      <c r="AG44" s="22" t="s">
        <v>123</v>
      </c>
      <c r="AH44" s="22" t="s">
        <v>123</v>
      </c>
      <c r="AI44" s="22" t="s">
        <v>123</v>
      </c>
      <c r="AJ44" s="22" t="s">
        <v>123</v>
      </c>
      <c r="AK44" s="22" t="s">
        <v>123</v>
      </c>
      <c r="AL44" s="22" t="s">
        <v>123</v>
      </c>
    </row>
    <row r="45" spans="1:38" ht="27" customHeight="1" thickBot="1" x14ac:dyDescent="0.25">
      <c r="A45" s="6">
        <v>7</v>
      </c>
      <c r="B45" s="3" t="s">
        <v>119</v>
      </c>
      <c r="C45" s="22" t="s">
        <v>123</v>
      </c>
      <c r="D45" s="22" t="s">
        <v>123</v>
      </c>
      <c r="E45" s="22" t="s">
        <v>123</v>
      </c>
      <c r="F45" s="22" t="s">
        <v>123</v>
      </c>
      <c r="G45" s="22" t="s">
        <v>123</v>
      </c>
      <c r="H45" s="22" t="s">
        <v>123</v>
      </c>
      <c r="I45" s="22" t="s">
        <v>123</v>
      </c>
      <c r="J45" s="22" t="s">
        <v>123</v>
      </c>
      <c r="K45" s="22" t="s">
        <v>123</v>
      </c>
      <c r="L45" s="22" t="s">
        <v>123</v>
      </c>
      <c r="M45" s="22" t="s">
        <v>123</v>
      </c>
      <c r="N45" s="22" t="s">
        <v>123</v>
      </c>
      <c r="O45" s="15">
        <v>2</v>
      </c>
      <c r="P45" s="15">
        <v>2</v>
      </c>
      <c r="Q45" s="15">
        <v>2</v>
      </c>
      <c r="R45" s="15">
        <v>2</v>
      </c>
      <c r="S45" s="15" t="s">
        <v>123</v>
      </c>
      <c r="T45" s="15" t="s">
        <v>123</v>
      </c>
      <c r="U45" s="15" t="s">
        <v>123</v>
      </c>
      <c r="V45" s="15" t="s">
        <v>123</v>
      </c>
      <c r="W45" s="22" t="s">
        <v>123</v>
      </c>
      <c r="X45" s="22" t="s">
        <v>123</v>
      </c>
      <c r="Y45" s="22" t="s">
        <v>123</v>
      </c>
      <c r="Z45" s="22" t="s">
        <v>123</v>
      </c>
      <c r="AA45" s="22" t="s">
        <v>123</v>
      </c>
      <c r="AB45" s="22" t="s">
        <v>123</v>
      </c>
      <c r="AC45" s="22" t="s">
        <v>123</v>
      </c>
      <c r="AD45" s="22" t="s">
        <v>123</v>
      </c>
      <c r="AE45" s="22" t="s">
        <v>123</v>
      </c>
      <c r="AF45" s="22" t="s">
        <v>123</v>
      </c>
      <c r="AG45" s="22" t="s">
        <v>123</v>
      </c>
      <c r="AH45" s="22" t="s">
        <v>123</v>
      </c>
      <c r="AI45" s="22" t="s">
        <v>123</v>
      </c>
      <c r="AJ45" s="22" t="s">
        <v>123</v>
      </c>
      <c r="AK45" s="22" t="s">
        <v>123</v>
      </c>
      <c r="AL45" s="22" t="s">
        <v>123</v>
      </c>
    </row>
    <row r="46" spans="1:38" ht="27" customHeight="1" thickBot="1" x14ac:dyDescent="0.25">
      <c r="A46" s="6">
        <v>8</v>
      </c>
      <c r="B46" s="3" t="s">
        <v>120</v>
      </c>
      <c r="C46" s="22" t="s">
        <v>123</v>
      </c>
      <c r="D46" s="22" t="s">
        <v>123</v>
      </c>
      <c r="E46" s="22" t="s">
        <v>123</v>
      </c>
      <c r="F46" s="22" t="s">
        <v>123</v>
      </c>
      <c r="G46" s="22" t="s">
        <v>123</v>
      </c>
      <c r="H46" s="22" t="s">
        <v>123</v>
      </c>
      <c r="I46" s="22" t="s">
        <v>123</v>
      </c>
      <c r="J46" s="22" t="s">
        <v>123</v>
      </c>
      <c r="K46" s="22" t="s">
        <v>123</v>
      </c>
      <c r="L46" s="22" t="s">
        <v>123</v>
      </c>
      <c r="M46" s="22" t="s">
        <v>123</v>
      </c>
      <c r="N46" s="22" t="s">
        <v>123</v>
      </c>
      <c r="O46" s="38">
        <v>1</v>
      </c>
      <c r="P46" s="38">
        <v>1</v>
      </c>
      <c r="Q46" s="38">
        <v>1</v>
      </c>
      <c r="R46" s="38">
        <v>1</v>
      </c>
      <c r="S46" s="38" t="s">
        <v>123</v>
      </c>
      <c r="T46" s="38" t="s">
        <v>123</v>
      </c>
      <c r="U46" s="38" t="s">
        <v>123</v>
      </c>
      <c r="V46" s="38" t="s">
        <v>123</v>
      </c>
      <c r="W46" s="22" t="s">
        <v>123</v>
      </c>
      <c r="X46" s="22" t="s">
        <v>123</v>
      </c>
      <c r="Y46" s="22" t="s">
        <v>123</v>
      </c>
      <c r="Z46" s="22" t="s">
        <v>123</v>
      </c>
      <c r="AA46" s="22" t="s">
        <v>123</v>
      </c>
      <c r="AB46" s="22" t="s">
        <v>123</v>
      </c>
      <c r="AC46" s="22" t="s">
        <v>123</v>
      </c>
      <c r="AD46" s="22" t="s">
        <v>123</v>
      </c>
      <c r="AE46" s="22" t="s">
        <v>123</v>
      </c>
      <c r="AF46" s="22" t="s">
        <v>123</v>
      </c>
      <c r="AG46" s="22" t="s">
        <v>123</v>
      </c>
      <c r="AH46" s="22" t="s">
        <v>123</v>
      </c>
      <c r="AI46" s="29">
        <v>1</v>
      </c>
      <c r="AJ46" s="29">
        <v>1</v>
      </c>
      <c r="AK46" s="29">
        <v>1</v>
      </c>
      <c r="AL46" s="29">
        <v>1</v>
      </c>
    </row>
    <row r="47" spans="1:38" ht="27" customHeight="1" x14ac:dyDescent="0.2">
      <c r="A47" s="24">
        <v>9</v>
      </c>
      <c r="B47" s="25" t="s">
        <v>121</v>
      </c>
      <c r="C47" s="22" t="s">
        <v>123</v>
      </c>
      <c r="D47" s="22" t="s">
        <v>123</v>
      </c>
      <c r="E47" s="22" t="s">
        <v>123</v>
      </c>
      <c r="F47" s="22" t="s">
        <v>123</v>
      </c>
      <c r="G47" s="22" t="s">
        <v>123</v>
      </c>
      <c r="H47" s="22" t="s">
        <v>123</v>
      </c>
      <c r="I47" s="22" t="s">
        <v>123</v>
      </c>
      <c r="J47" s="22" t="s">
        <v>123</v>
      </c>
      <c r="K47" s="22" t="s">
        <v>123</v>
      </c>
      <c r="L47" s="22" t="s">
        <v>123</v>
      </c>
      <c r="M47" s="22" t="s">
        <v>123</v>
      </c>
      <c r="N47" s="22" t="s">
        <v>123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2" t="s">
        <v>123</v>
      </c>
      <c r="X47" s="22" t="s">
        <v>123</v>
      </c>
      <c r="Y47" s="22" t="s">
        <v>123</v>
      </c>
      <c r="Z47" s="22" t="s">
        <v>123</v>
      </c>
      <c r="AA47" s="22" t="s">
        <v>123</v>
      </c>
      <c r="AB47" s="22" t="s">
        <v>123</v>
      </c>
      <c r="AC47" s="22" t="s">
        <v>123</v>
      </c>
      <c r="AD47" s="22" t="s">
        <v>123</v>
      </c>
      <c r="AE47" s="22" t="s">
        <v>123</v>
      </c>
      <c r="AF47" s="22" t="s">
        <v>123</v>
      </c>
      <c r="AG47" s="22" t="s">
        <v>123</v>
      </c>
      <c r="AH47" s="22" t="s">
        <v>123</v>
      </c>
      <c r="AI47" s="22" t="s">
        <v>123</v>
      </c>
      <c r="AJ47" s="22" t="s">
        <v>123</v>
      </c>
      <c r="AK47" s="22" t="s">
        <v>123</v>
      </c>
      <c r="AL47" s="22" t="s">
        <v>123</v>
      </c>
    </row>
    <row r="48" spans="1:38" ht="27" customHeight="1" x14ac:dyDescent="0.2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spans="1:38" ht="27" customHeight="1" x14ac:dyDescent="0.2">
      <c r="A49" s="2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27" customHeight="1" x14ac:dyDescent="0.2">
      <c r="A50" s="2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27" customHeight="1" x14ac:dyDescent="0.2">
      <c r="A51" s="2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27" customHeight="1" x14ac:dyDescent="0.2">
      <c r="A52" s="2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62" spans="1:38" x14ac:dyDescent="0.2">
      <c r="A62" t="s">
        <v>32</v>
      </c>
      <c r="B62" t="s">
        <v>33</v>
      </c>
    </row>
    <row r="63" spans="1:38" x14ac:dyDescent="0.2">
      <c r="B63" t="s">
        <v>130</v>
      </c>
    </row>
    <row r="64" spans="1:38" ht="15.75" thickBot="1" x14ac:dyDescent="0.25"/>
    <row r="65" spans="1:38" ht="21.75" customHeight="1" x14ac:dyDescent="0.2">
      <c r="A65" s="47" t="s">
        <v>29</v>
      </c>
      <c r="B65" s="74" t="s">
        <v>20</v>
      </c>
      <c r="C65" s="68" t="s">
        <v>44</v>
      </c>
      <c r="D65" s="81"/>
      <c r="E65" s="80" t="s">
        <v>45</v>
      </c>
      <c r="F65" s="69"/>
      <c r="G65" s="68" t="s">
        <v>46</v>
      </c>
      <c r="H65" s="81"/>
      <c r="I65" s="80" t="s">
        <v>47</v>
      </c>
      <c r="J65" s="80"/>
      <c r="K65" s="12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ht="23.25" customHeight="1" thickBot="1" x14ac:dyDescent="0.25">
      <c r="A66" s="48"/>
      <c r="B66" s="75"/>
      <c r="C66" s="23">
        <v>2019</v>
      </c>
      <c r="D66" s="37">
        <v>2020</v>
      </c>
      <c r="E66" s="23">
        <v>2019</v>
      </c>
      <c r="F66" s="37">
        <v>2020</v>
      </c>
      <c r="G66" s="23">
        <v>2019</v>
      </c>
      <c r="H66" s="37">
        <v>2020</v>
      </c>
      <c r="I66" s="23">
        <v>2019</v>
      </c>
      <c r="J66" s="37">
        <v>2020</v>
      </c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7" customHeight="1" thickBot="1" x14ac:dyDescent="0.25">
      <c r="A67" s="5">
        <v>1</v>
      </c>
      <c r="B67" s="2" t="s">
        <v>113</v>
      </c>
      <c r="C67" s="38" t="s">
        <v>123</v>
      </c>
      <c r="D67" s="38" t="s">
        <v>123</v>
      </c>
      <c r="E67" s="5">
        <v>3</v>
      </c>
      <c r="F67" s="5">
        <v>3</v>
      </c>
      <c r="G67" s="38" t="s">
        <v>123</v>
      </c>
      <c r="H67" s="38" t="s">
        <v>123</v>
      </c>
      <c r="I67" s="38" t="s">
        <v>123</v>
      </c>
      <c r="J67" s="38" t="s">
        <v>123</v>
      </c>
      <c r="K67" s="11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27" customHeight="1" thickBot="1" x14ac:dyDescent="0.25">
      <c r="A68" s="6">
        <v>2</v>
      </c>
      <c r="B68" s="3" t="s">
        <v>114</v>
      </c>
      <c r="C68" s="38" t="s">
        <v>123</v>
      </c>
      <c r="D68" s="38" t="s">
        <v>123</v>
      </c>
      <c r="E68" s="38" t="s">
        <v>123</v>
      </c>
      <c r="F68" s="38" t="s">
        <v>123</v>
      </c>
      <c r="G68" s="38" t="s">
        <v>123</v>
      </c>
      <c r="H68" s="38" t="s">
        <v>123</v>
      </c>
      <c r="I68" s="38" t="s">
        <v>123</v>
      </c>
      <c r="J68" s="38" t="s">
        <v>123</v>
      </c>
      <c r="K68" s="11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27" customHeight="1" thickBot="1" x14ac:dyDescent="0.25">
      <c r="A69" s="6">
        <v>3</v>
      </c>
      <c r="B69" s="3" t="s">
        <v>115</v>
      </c>
      <c r="C69" s="38" t="s">
        <v>123</v>
      </c>
      <c r="D69" s="38" t="s">
        <v>123</v>
      </c>
      <c r="E69" s="39" t="s">
        <v>123</v>
      </c>
      <c r="F69" s="39" t="s">
        <v>123</v>
      </c>
      <c r="G69" s="38" t="s">
        <v>123</v>
      </c>
      <c r="H69" s="38" t="s">
        <v>123</v>
      </c>
      <c r="I69" s="38" t="s">
        <v>123</v>
      </c>
      <c r="J69" s="38" t="s">
        <v>123</v>
      </c>
      <c r="K69" s="11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27" customHeight="1" thickBot="1" x14ac:dyDescent="0.25">
      <c r="A70" s="6">
        <v>4</v>
      </c>
      <c r="B70" s="3" t="s">
        <v>116</v>
      </c>
      <c r="C70" s="38" t="s">
        <v>123</v>
      </c>
      <c r="D70" s="38" t="s">
        <v>123</v>
      </c>
      <c r="E70" s="40">
        <v>2</v>
      </c>
      <c r="F70" s="40">
        <v>2</v>
      </c>
      <c r="G70" s="38" t="s">
        <v>123</v>
      </c>
      <c r="H70" s="38" t="s">
        <v>123</v>
      </c>
      <c r="I70" s="38" t="s">
        <v>123</v>
      </c>
      <c r="J70" s="38" t="s">
        <v>123</v>
      </c>
      <c r="K70" s="11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27" customHeight="1" thickBot="1" x14ac:dyDescent="0.25">
      <c r="A71" s="6">
        <v>5</v>
      </c>
      <c r="B71" s="3" t="s">
        <v>117</v>
      </c>
      <c r="C71" s="38" t="s">
        <v>123</v>
      </c>
      <c r="D71" s="38" t="s">
        <v>123</v>
      </c>
      <c r="E71" s="40">
        <v>2</v>
      </c>
      <c r="F71" s="40">
        <v>2</v>
      </c>
      <c r="G71" s="38" t="s">
        <v>123</v>
      </c>
      <c r="H71" s="38" t="s">
        <v>123</v>
      </c>
      <c r="I71" s="38" t="s">
        <v>123</v>
      </c>
      <c r="J71" s="38" t="s">
        <v>123</v>
      </c>
      <c r="K71" s="11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27" customHeight="1" thickBot="1" x14ac:dyDescent="0.25">
      <c r="A72" s="6">
        <v>6</v>
      </c>
      <c r="B72" s="3" t="s">
        <v>118</v>
      </c>
      <c r="C72" s="38" t="s">
        <v>123</v>
      </c>
      <c r="D72" s="38" t="s">
        <v>123</v>
      </c>
      <c r="E72" s="40">
        <v>1</v>
      </c>
      <c r="F72" s="40">
        <v>1</v>
      </c>
      <c r="G72" s="38" t="s">
        <v>123</v>
      </c>
      <c r="H72" s="38" t="s">
        <v>123</v>
      </c>
      <c r="I72" s="38" t="s">
        <v>123</v>
      </c>
      <c r="J72" s="38" t="s">
        <v>123</v>
      </c>
      <c r="K72" s="11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27" customHeight="1" thickBot="1" x14ac:dyDescent="0.25">
      <c r="A73" s="6">
        <v>7</v>
      </c>
      <c r="B73" s="3" t="s">
        <v>119</v>
      </c>
      <c r="C73" s="38" t="s">
        <v>123</v>
      </c>
      <c r="D73" s="38" t="s">
        <v>123</v>
      </c>
      <c r="E73" s="40">
        <v>3</v>
      </c>
      <c r="F73" s="40">
        <v>2</v>
      </c>
      <c r="G73" s="38" t="s">
        <v>123</v>
      </c>
      <c r="H73" s="38" t="s">
        <v>123</v>
      </c>
      <c r="I73" s="38" t="s">
        <v>123</v>
      </c>
      <c r="J73" s="38" t="s">
        <v>123</v>
      </c>
      <c r="K73" s="11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27" customHeight="1" thickBot="1" x14ac:dyDescent="0.25">
      <c r="A74" s="6">
        <v>8</v>
      </c>
      <c r="B74" s="3" t="s">
        <v>120</v>
      </c>
      <c r="C74" s="38" t="s">
        <v>123</v>
      </c>
      <c r="D74" s="38" t="s">
        <v>123</v>
      </c>
      <c r="E74" s="40">
        <v>2</v>
      </c>
      <c r="F74" s="40">
        <v>2</v>
      </c>
      <c r="G74" s="38" t="s">
        <v>123</v>
      </c>
      <c r="H74" s="38" t="s">
        <v>123</v>
      </c>
      <c r="I74" s="38" t="s">
        <v>123</v>
      </c>
      <c r="J74" s="38" t="s">
        <v>123</v>
      </c>
      <c r="K74" s="11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27" customHeight="1" x14ac:dyDescent="0.2">
      <c r="A75" s="24">
        <v>9</v>
      </c>
      <c r="B75" s="25" t="s">
        <v>121</v>
      </c>
      <c r="C75" s="38" t="s">
        <v>123</v>
      </c>
      <c r="D75" s="38" t="s">
        <v>123</v>
      </c>
      <c r="E75" s="5">
        <v>1</v>
      </c>
      <c r="F75" s="5">
        <v>1</v>
      </c>
      <c r="G75" s="38" t="s">
        <v>123</v>
      </c>
      <c r="H75" s="38" t="s">
        <v>123</v>
      </c>
      <c r="I75" s="38" t="s">
        <v>123</v>
      </c>
      <c r="J75" s="38" t="s">
        <v>123</v>
      </c>
      <c r="K75" s="11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27" customHeight="1" x14ac:dyDescent="0.2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27" customHeight="1" x14ac:dyDescent="0.2">
      <c r="A77" s="2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27" customHeight="1" x14ac:dyDescent="0.2">
      <c r="A78" s="2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27" customHeight="1" x14ac:dyDescent="0.2">
      <c r="A79" s="2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27" customHeight="1" x14ac:dyDescent="0.2">
      <c r="A80" s="2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8" spans="1:38" x14ac:dyDescent="0.2">
      <c r="A88" t="s">
        <v>32</v>
      </c>
      <c r="B88" t="s">
        <v>33</v>
      </c>
    </row>
    <row r="89" spans="1:38" x14ac:dyDescent="0.2">
      <c r="B89" t="s">
        <v>48</v>
      </c>
    </row>
    <row r="90" spans="1:38" ht="15.75" thickBot="1" x14ac:dyDescent="0.25"/>
    <row r="91" spans="1:38" ht="21.75" customHeight="1" x14ac:dyDescent="0.2">
      <c r="A91" s="47" t="s">
        <v>29</v>
      </c>
      <c r="B91" s="74" t="s">
        <v>20</v>
      </c>
      <c r="C91" s="68" t="s">
        <v>49</v>
      </c>
      <c r="D91" s="80"/>
      <c r="E91" s="80"/>
      <c r="F91" s="68" t="s">
        <v>50</v>
      </c>
      <c r="G91" s="80"/>
      <c r="H91" s="69"/>
      <c r="I91" s="68" t="s">
        <v>51</v>
      </c>
      <c r="J91" s="80"/>
      <c r="K91" s="69"/>
      <c r="L91" s="68" t="s">
        <v>52</v>
      </c>
      <c r="M91" s="80"/>
      <c r="N91" s="69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1:38" ht="23.25" customHeight="1" thickBot="1" x14ac:dyDescent="0.25">
      <c r="A92" s="48"/>
      <c r="B92" s="75"/>
      <c r="C92" s="7">
        <v>2018</v>
      </c>
      <c r="D92" s="7">
        <v>2019</v>
      </c>
      <c r="E92" s="7">
        <v>2020</v>
      </c>
      <c r="F92" s="7">
        <v>2018</v>
      </c>
      <c r="G92" s="7">
        <v>2019</v>
      </c>
      <c r="H92" s="7">
        <v>2020</v>
      </c>
      <c r="I92" s="7">
        <v>2018</v>
      </c>
      <c r="J92" s="7">
        <v>2019</v>
      </c>
      <c r="K92" s="7">
        <v>2020</v>
      </c>
      <c r="L92" s="7">
        <v>2018</v>
      </c>
      <c r="M92" s="7">
        <v>2019</v>
      </c>
      <c r="N92" s="7">
        <v>2020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7" customHeight="1" thickBot="1" x14ac:dyDescent="0.25">
      <c r="A93" s="5">
        <v>1</v>
      </c>
      <c r="B93" s="2" t="s">
        <v>113</v>
      </c>
      <c r="C93" s="22" t="s">
        <v>123</v>
      </c>
      <c r="D93" s="22" t="s">
        <v>123</v>
      </c>
      <c r="E93" s="22" t="s">
        <v>123</v>
      </c>
      <c r="F93" s="22" t="s">
        <v>123</v>
      </c>
      <c r="G93" s="22" t="s">
        <v>123</v>
      </c>
      <c r="H93" s="22" t="s">
        <v>123</v>
      </c>
      <c r="I93" s="22" t="s">
        <v>123</v>
      </c>
      <c r="J93" s="22" t="s">
        <v>123</v>
      </c>
      <c r="K93" s="22" t="s">
        <v>123</v>
      </c>
      <c r="L93" s="22" t="s">
        <v>123</v>
      </c>
      <c r="M93" s="22" t="s">
        <v>123</v>
      </c>
      <c r="N93" s="22" t="s">
        <v>123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27" customHeight="1" thickBot="1" x14ac:dyDescent="0.25">
      <c r="A94" s="6">
        <v>2</v>
      </c>
      <c r="B94" s="3" t="s">
        <v>114</v>
      </c>
      <c r="C94" s="22" t="s">
        <v>123</v>
      </c>
      <c r="D94" s="22" t="s">
        <v>123</v>
      </c>
      <c r="E94" s="22" t="s">
        <v>123</v>
      </c>
      <c r="F94" s="22" t="s">
        <v>123</v>
      </c>
      <c r="G94" s="22" t="s">
        <v>123</v>
      </c>
      <c r="H94" s="22" t="s">
        <v>123</v>
      </c>
      <c r="I94" s="22" t="s">
        <v>123</v>
      </c>
      <c r="J94" s="22" t="s">
        <v>123</v>
      </c>
      <c r="K94" s="22" t="s">
        <v>123</v>
      </c>
      <c r="L94" s="22" t="s">
        <v>123</v>
      </c>
      <c r="M94" s="22" t="s">
        <v>123</v>
      </c>
      <c r="N94" s="22" t="s">
        <v>123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27" customHeight="1" thickBot="1" x14ac:dyDescent="0.25">
      <c r="A95" s="6">
        <v>3</v>
      </c>
      <c r="B95" s="3" t="s">
        <v>115</v>
      </c>
      <c r="C95" s="22" t="s">
        <v>123</v>
      </c>
      <c r="D95" s="22" t="s">
        <v>123</v>
      </c>
      <c r="E95" s="22" t="s">
        <v>123</v>
      </c>
      <c r="F95" s="22" t="s">
        <v>123</v>
      </c>
      <c r="G95" s="22" t="s">
        <v>123</v>
      </c>
      <c r="H95" s="22" t="s">
        <v>123</v>
      </c>
      <c r="I95" s="22" t="s">
        <v>123</v>
      </c>
      <c r="J95" s="22" t="s">
        <v>123</v>
      </c>
      <c r="K95" s="22" t="s">
        <v>123</v>
      </c>
      <c r="L95" s="22" t="s">
        <v>123</v>
      </c>
      <c r="M95" s="22" t="s">
        <v>123</v>
      </c>
      <c r="N95" s="22" t="s">
        <v>123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27" customHeight="1" thickBot="1" x14ac:dyDescent="0.25">
      <c r="A96" s="6">
        <v>4</v>
      </c>
      <c r="B96" s="3" t="s">
        <v>116</v>
      </c>
      <c r="C96" s="22" t="s">
        <v>123</v>
      </c>
      <c r="D96" s="22" t="s">
        <v>123</v>
      </c>
      <c r="E96" s="22" t="s">
        <v>123</v>
      </c>
      <c r="F96" s="22" t="s">
        <v>123</v>
      </c>
      <c r="G96" s="22" t="s">
        <v>123</v>
      </c>
      <c r="H96" s="22" t="s">
        <v>123</v>
      </c>
      <c r="I96" s="22" t="s">
        <v>123</v>
      </c>
      <c r="J96" s="22" t="s">
        <v>123</v>
      </c>
      <c r="K96" s="22" t="s">
        <v>123</v>
      </c>
      <c r="L96" s="22" t="s">
        <v>123</v>
      </c>
      <c r="M96" s="22" t="s">
        <v>123</v>
      </c>
      <c r="N96" s="22" t="s">
        <v>123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ht="27" customHeight="1" thickBot="1" x14ac:dyDescent="0.25">
      <c r="A97" s="6">
        <v>5</v>
      </c>
      <c r="B97" s="3" t="s">
        <v>117</v>
      </c>
      <c r="C97" s="22" t="s">
        <v>123</v>
      </c>
      <c r="D97" s="22" t="s">
        <v>123</v>
      </c>
      <c r="E97" s="22" t="s">
        <v>123</v>
      </c>
      <c r="F97" s="22" t="s">
        <v>123</v>
      </c>
      <c r="G97" s="22" t="s">
        <v>123</v>
      </c>
      <c r="H97" s="22" t="s">
        <v>123</v>
      </c>
      <c r="I97" s="22" t="s">
        <v>123</v>
      </c>
      <c r="J97" s="22" t="s">
        <v>123</v>
      </c>
      <c r="K97" s="22" t="s">
        <v>123</v>
      </c>
      <c r="L97" s="22" t="s">
        <v>123</v>
      </c>
      <c r="M97" s="22" t="s">
        <v>123</v>
      </c>
      <c r="N97" s="22" t="s">
        <v>123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ht="27" customHeight="1" thickBot="1" x14ac:dyDescent="0.25">
      <c r="A98" s="6">
        <v>6</v>
      </c>
      <c r="B98" s="3" t="s">
        <v>118</v>
      </c>
      <c r="C98" s="22" t="s">
        <v>123</v>
      </c>
      <c r="D98" s="22" t="s">
        <v>123</v>
      </c>
      <c r="E98" s="22" t="s">
        <v>123</v>
      </c>
      <c r="F98" s="22" t="s">
        <v>123</v>
      </c>
      <c r="G98" s="22" t="s">
        <v>123</v>
      </c>
      <c r="H98" s="22" t="s">
        <v>123</v>
      </c>
      <c r="I98" s="22" t="s">
        <v>123</v>
      </c>
      <c r="J98" s="22" t="s">
        <v>123</v>
      </c>
      <c r="K98" s="22" t="s">
        <v>123</v>
      </c>
      <c r="L98" s="22" t="s">
        <v>123</v>
      </c>
      <c r="M98" s="22" t="s">
        <v>123</v>
      </c>
      <c r="N98" s="22" t="s">
        <v>123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ht="27" customHeight="1" thickBot="1" x14ac:dyDescent="0.25">
      <c r="A99" s="6">
        <v>7</v>
      </c>
      <c r="B99" s="3" t="s">
        <v>119</v>
      </c>
      <c r="C99" s="22" t="s">
        <v>123</v>
      </c>
      <c r="D99" s="22" t="s">
        <v>123</v>
      </c>
      <c r="E99" s="22" t="s">
        <v>123</v>
      </c>
      <c r="F99" s="22" t="s">
        <v>123</v>
      </c>
      <c r="G99" s="22" t="s">
        <v>123</v>
      </c>
      <c r="H99" s="22" t="s">
        <v>123</v>
      </c>
      <c r="I99" s="22" t="s">
        <v>123</v>
      </c>
      <c r="J99" s="22" t="s">
        <v>123</v>
      </c>
      <c r="K99" s="22" t="s">
        <v>123</v>
      </c>
      <c r="L99" s="22" t="s">
        <v>123</v>
      </c>
      <c r="M99" s="22" t="s">
        <v>123</v>
      </c>
      <c r="N99" s="22" t="s">
        <v>123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ht="27" customHeight="1" thickBot="1" x14ac:dyDescent="0.25">
      <c r="A100" s="6">
        <v>8</v>
      </c>
      <c r="B100" s="3" t="s">
        <v>120</v>
      </c>
      <c r="C100" s="22" t="s">
        <v>123</v>
      </c>
      <c r="D100" s="22" t="s">
        <v>123</v>
      </c>
      <c r="E100" s="22" t="s">
        <v>123</v>
      </c>
      <c r="F100" s="22" t="s">
        <v>123</v>
      </c>
      <c r="G100" s="22" t="s">
        <v>123</v>
      </c>
      <c r="H100" s="22" t="s">
        <v>123</v>
      </c>
      <c r="I100" s="22" t="s">
        <v>123</v>
      </c>
      <c r="J100" s="22" t="s">
        <v>123</v>
      </c>
      <c r="K100" s="22" t="s">
        <v>123</v>
      </c>
      <c r="L100" s="29">
        <v>1</v>
      </c>
      <c r="M100" s="29">
        <v>1</v>
      </c>
      <c r="N100" s="29">
        <v>1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ht="27" customHeight="1" x14ac:dyDescent="0.2">
      <c r="A101" s="24">
        <v>9</v>
      </c>
      <c r="B101" s="25" t="s">
        <v>121</v>
      </c>
      <c r="C101" s="22" t="s">
        <v>123</v>
      </c>
      <c r="D101" s="22" t="s">
        <v>123</v>
      </c>
      <c r="E101" s="22" t="s">
        <v>123</v>
      </c>
      <c r="F101" s="22" t="s">
        <v>123</v>
      </c>
      <c r="G101" s="22" t="s">
        <v>123</v>
      </c>
      <c r="H101" s="22" t="s">
        <v>123</v>
      </c>
      <c r="I101" s="22" t="s">
        <v>123</v>
      </c>
      <c r="J101" s="22" t="s">
        <v>123</v>
      </c>
      <c r="K101" s="22" t="s">
        <v>123</v>
      </c>
      <c r="L101" s="22" t="s">
        <v>123</v>
      </c>
      <c r="M101" s="22" t="s">
        <v>123</v>
      </c>
      <c r="N101" s="22" t="s">
        <v>123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ht="27" customHeight="1" x14ac:dyDescent="0.2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ht="27" customHeight="1" x14ac:dyDescent="0.2">
      <c r="A103" s="2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ht="27" customHeight="1" x14ac:dyDescent="0.2">
      <c r="A104" s="2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ht="27" customHeight="1" x14ac:dyDescent="0.2">
      <c r="A105" s="2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ht="27" customHeight="1" x14ac:dyDescent="0.2">
      <c r="A106" s="2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15" spans="1:38" x14ac:dyDescent="0.2">
      <c r="A115" t="s">
        <v>53</v>
      </c>
      <c r="B115" t="s">
        <v>54</v>
      </c>
    </row>
    <row r="116" spans="1:38" x14ac:dyDescent="0.2">
      <c r="B116" t="s">
        <v>55</v>
      </c>
    </row>
    <row r="117" spans="1:38" ht="15.75" thickBot="1" x14ac:dyDescent="0.25"/>
    <row r="118" spans="1:38" ht="21.75" customHeight="1" x14ac:dyDescent="0.2">
      <c r="A118" s="47" t="s">
        <v>29</v>
      </c>
      <c r="B118" s="74" t="s">
        <v>20</v>
      </c>
      <c r="C118" s="73" t="s">
        <v>56</v>
      </c>
      <c r="D118" s="73"/>
      <c r="E118" s="73" t="s">
        <v>57</v>
      </c>
      <c r="F118" s="73"/>
      <c r="G118" s="73" t="s">
        <v>58</v>
      </c>
      <c r="H118" s="73"/>
      <c r="I118" s="73" t="s">
        <v>59</v>
      </c>
      <c r="J118" s="73"/>
      <c r="K118" s="73" t="s">
        <v>60</v>
      </c>
      <c r="L118" s="73"/>
      <c r="M118" s="73" t="s">
        <v>61</v>
      </c>
      <c r="N118" s="7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1:38" ht="23.25" customHeight="1" thickBot="1" x14ac:dyDescent="0.25">
      <c r="A119" s="48"/>
      <c r="B119" s="75"/>
      <c r="C119" s="7">
        <v>2019</v>
      </c>
      <c r="D119" s="7">
        <v>2020</v>
      </c>
      <c r="E119" s="7">
        <v>2019</v>
      </c>
      <c r="F119" s="7">
        <v>2020</v>
      </c>
      <c r="G119" s="7">
        <v>2019</v>
      </c>
      <c r="H119" s="7">
        <v>2020</v>
      </c>
      <c r="I119" s="7">
        <v>2019</v>
      </c>
      <c r="J119" s="7">
        <v>2020</v>
      </c>
      <c r="K119" s="7">
        <v>2019</v>
      </c>
      <c r="L119" s="7">
        <v>2020</v>
      </c>
      <c r="M119" s="7">
        <v>2019</v>
      </c>
      <c r="N119" s="7">
        <v>2020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27" customHeight="1" thickBot="1" x14ac:dyDescent="0.25">
      <c r="A120" s="5">
        <v>1</v>
      </c>
      <c r="B120" s="2" t="s">
        <v>113</v>
      </c>
      <c r="C120" s="40">
        <v>1233</v>
      </c>
      <c r="D120" s="40">
        <v>1244</v>
      </c>
      <c r="E120" s="22" t="s">
        <v>123</v>
      </c>
      <c r="F120" s="22" t="s">
        <v>123</v>
      </c>
      <c r="G120" s="22" t="s">
        <v>123</v>
      </c>
      <c r="H120" s="22" t="s">
        <v>123</v>
      </c>
      <c r="I120" s="22" t="s">
        <v>123</v>
      </c>
      <c r="J120" s="22" t="s">
        <v>123</v>
      </c>
      <c r="K120" s="22" t="s">
        <v>123</v>
      </c>
      <c r="L120" s="22" t="s">
        <v>123</v>
      </c>
      <c r="M120" s="22" t="s">
        <v>123</v>
      </c>
      <c r="N120" s="22" t="s">
        <v>123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ht="27" customHeight="1" thickBot="1" x14ac:dyDescent="0.25">
      <c r="A121" s="6">
        <v>2</v>
      </c>
      <c r="B121" s="3" t="s">
        <v>114</v>
      </c>
      <c r="C121" s="40">
        <v>255</v>
      </c>
      <c r="D121" s="40">
        <v>260</v>
      </c>
      <c r="E121" s="22" t="s">
        <v>123</v>
      </c>
      <c r="F121" s="22" t="s">
        <v>123</v>
      </c>
      <c r="G121" s="22" t="s">
        <v>123</v>
      </c>
      <c r="H121" s="22" t="s">
        <v>123</v>
      </c>
      <c r="I121" s="22" t="s">
        <v>123</v>
      </c>
      <c r="J121" s="22" t="s">
        <v>123</v>
      </c>
      <c r="K121" s="22" t="s">
        <v>123</v>
      </c>
      <c r="L121" s="22" t="s">
        <v>123</v>
      </c>
      <c r="M121" s="22" t="s">
        <v>123</v>
      </c>
      <c r="N121" s="22" t="s">
        <v>123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ht="27" customHeight="1" thickBot="1" x14ac:dyDescent="0.25">
      <c r="A122" s="6">
        <v>3</v>
      </c>
      <c r="B122" s="3" t="s">
        <v>115</v>
      </c>
      <c r="C122" s="40">
        <v>322</v>
      </c>
      <c r="D122" s="40">
        <v>328</v>
      </c>
      <c r="E122" s="22" t="s">
        <v>123</v>
      </c>
      <c r="F122" s="22" t="s">
        <v>123</v>
      </c>
      <c r="G122" s="22" t="s">
        <v>123</v>
      </c>
      <c r="H122" s="22" t="s">
        <v>123</v>
      </c>
      <c r="I122" s="22" t="s">
        <v>123</v>
      </c>
      <c r="J122" s="22" t="s">
        <v>123</v>
      </c>
      <c r="K122" s="22" t="s">
        <v>123</v>
      </c>
      <c r="L122" s="22" t="s">
        <v>123</v>
      </c>
      <c r="M122" s="22" t="s">
        <v>123</v>
      </c>
      <c r="N122" s="22" t="s">
        <v>123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ht="27" customHeight="1" thickBot="1" x14ac:dyDescent="0.25">
      <c r="A123" s="6">
        <v>4</v>
      </c>
      <c r="B123" s="3" t="s">
        <v>116</v>
      </c>
      <c r="C123" s="40">
        <v>698</v>
      </c>
      <c r="D123" s="40">
        <v>705</v>
      </c>
      <c r="E123" s="22" t="s">
        <v>123</v>
      </c>
      <c r="F123" s="22" t="s">
        <v>123</v>
      </c>
      <c r="G123" s="22" t="s">
        <v>123</v>
      </c>
      <c r="H123" s="22" t="s">
        <v>123</v>
      </c>
      <c r="I123" s="22" t="s">
        <v>123</v>
      </c>
      <c r="J123" s="22" t="s">
        <v>123</v>
      </c>
      <c r="K123" s="22" t="s">
        <v>123</v>
      </c>
      <c r="L123" s="22" t="s">
        <v>123</v>
      </c>
      <c r="M123" s="22" t="s">
        <v>123</v>
      </c>
      <c r="N123" s="22" t="s">
        <v>123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ht="27" customHeight="1" thickBot="1" x14ac:dyDescent="0.25">
      <c r="A124" s="6">
        <v>5</v>
      </c>
      <c r="B124" s="3" t="s">
        <v>117</v>
      </c>
      <c r="C124" s="40">
        <v>665</v>
      </c>
      <c r="D124" s="40">
        <v>676</v>
      </c>
      <c r="E124" s="22" t="s">
        <v>123</v>
      </c>
      <c r="F124" s="22" t="s">
        <v>123</v>
      </c>
      <c r="G124" s="22" t="s">
        <v>123</v>
      </c>
      <c r="H124" s="22" t="s">
        <v>123</v>
      </c>
      <c r="I124" s="22" t="s">
        <v>123</v>
      </c>
      <c r="J124" s="22" t="s">
        <v>123</v>
      </c>
      <c r="K124" s="22" t="s">
        <v>123</v>
      </c>
      <c r="L124" s="22" t="s">
        <v>123</v>
      </c>
      <c r="M124" s="22" t="s">
        <v>123</v>
      </c>
      <c r="N124" s="22" t="s">
        <v>123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ht="27" customHeight="1" thickBot="1" x14ac:dyDescent="0.25">
      <c r="A125" s="6">
        <v>6</v>
      </c>
      <c r="B125" s="3" t="s">
        <v>118</v>
      </c>
      <c r="C125" s="40">
        <v>842</v>
      </c>
      <c r="D125" s="40">
        <v>850</v>
      </c>
      <c r="E125" s="22" t="s">
        <v>123</v>
      </c>
      <c r="F125" s="22" t="s">
        <v>123</v>
      </c>
      <c r="G125" s="22" t="s">
        <v>123</v>
      </c>
      <c r="H125" s="22" t="s">
        <v>123</v>
      </c>
      <c r="I125" s="22" t="s">
        <v>123</v>
      </c>
      <c r="J125" s="22" t="s">
        <v>123</v>
      </c>
      <c r="K125" s="22" t="s">
        <v>123</v>
      </c>
      <c r="L125" s="22" t="s">
        <v>123</v>
      </c>
      <c r="M125" s="22" t="s">
        <v>123</v>
      </c>
      <c r="N125" s="22" t="s">
        <v>123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ht="27" customHeight="1" thickBot="1" x14ac:dyDescent="0.25">
      <c r="A126" s="6">
        <v>7</v>
      </c>
      <c r="B126" s="3" t="s">
        <v>119</v>
      </c>
      <c r="C126" s="40">
        <v>1667</v>
      </c>
      <c r="D126" s="40">
        <v>1676</v>
      </c>
      <c r="E126" s="22" t="s">
        <v>123</v>
      </c>
      <c r="F126" s="22" t="s">
        <v>123</v>
      </c>
      <c r="G126" s="22" t="s">
        <v>123</v>
      </c>
      <c r="H126" s="22" t="s">
        <v>123</v>
      </c>
      <c r="I126" s="22" t="s">
        <v>123</v>
      </c>
      <c r="J126" s="22" t="s">
        <v>123</v>
      </c>
      <c r="K126" s="22" t="s">
        <v>123</v>
      </c>
      <c r="L126" s="22" t="s">
        <v>123</v>
      </c>
      <c r="M126" s="22" t="s">
        <v>123</v>
      </c>
      <c r="N126" s="22" t="s">
        <v>123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27" customHeight="1" thickBot="1" x14ac:dyDescent="0.25">
      <c r="A127" s="6">
        <v>8</v>
      </c>
      <c r="B127" s="3" t="s">
        <v>120</v>
      </c>
      <c r="C127" s="40">
        <v>1918</v>
      </c>
      <c r="D127" s="40">
        <v>1927</v>
      </c>
      <c r="E127" s="22" t="s">
        <v>123</v>
      </c>
      <c r="F127" s="22" t="s">
        <v>123</v>
      </c>
      <c r="G127" s="22" t="s">
        <v>123</v>
      </c>
      <c r="H127" s="22" t="s">
        <v>123</v>
      </c>
      <c r="I127" s="22" t="s">
        <v>123</v>
      </c>
      <c r="J127" s="22" t="s">
        <v>123</v>
      </c>
      <c r="K127" s="22" t="s">
        <v>123</v>
      </c>
      <c r="L127" s="22" t="s">
        <v>123</v>
      </c>
      <c r="M127" s="22" t="s">
        <v>123</v>
      </c>
      <c r="N127" s="22" t="s">
        <v>123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27" customHeight="1" x14ac:dyDescent="0.2">
      <c r="A128" s="24">
        <v>9</v>
      </c>
      <c r="B128" s="25" t="s">
        <v>121</v>
      </c>
      <c r="C128" s="5">
        <v>943</v>
      </c>
      <c r="D128" s="5">
        <v>953</v>
      </c>
      <c r="E128" s="22" t="s">
        <v>123</v>
      </c>
      <c r="F128" s="22" t="s">
        <v>123</v>
      </c>
      <c r="G128" s="22" t="s">
        <v>123</v>
      </c>
      <c r="H128" s="22" t="s">
        <v>123</v>
      </c>
      <c r="I128" s="22" t="s">
        <v>123</v>
      </c>
      <c r="J128" s="22" t="s">
        <v>123</v>
      </c>
      <c r="K128" s="22" t="s">
        <v>123</v>
      </c>
      <c r="L128" s="22" t="s">
        <v>123</v>
      </c>
      <c r="M128" s="22" t="s">
        <v>123</v>
      </c>
      <c r="N128" s="22" t="s">
        <v>123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27" customHeight="1" x14ac:dyDescent="0.2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27" customHeight="1" x14ac:dyDescent="0.2">
      <c r="A130" s="2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ht="27" customHeight="1" x14ac:dyDescent="0.2">
      <c r="A131" s="2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27" customHeight="1" x14ac:dyDescent="0.2">
      <c r="A132" s="20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43" spans="1:38" x14ac:dyDescent="0.2">
      <c r="A143" t="s">
        <v>53</v>
      </c>
      <c r="B143" t="s">
        <v>54</v>
      </c>
    </row>
    <row r="144" spans="1:38" x14ac:dyDescent="0.2">
      <c r="B144" t="s">
        <v>62</v>
      </c>
    </row>
    <row r="145" spans="1:14" ht="15.75" thickBot="1" x14ac:dyDescent="0.25"/>
    <row r="146" spans="1:14" ht="33" customHeight="1" x14ac:dyDescent="0.2">
      <c r="A146" s="47" t="s">
        <v>29</v>
      </c>
      <c r="B146" s="74" t="s">
        <v>20</v>
      </c>
      <c r="C146" s="73" t="s">
        <v>63</v>
      </c>
      <c r="D146" s="73"/>
      <c r="E146" s="73" t="s">
        <v>64</v>
      </c>
      <c r="F146" s="73"/>
      <c r="G146" s="71" t="s">
        <v>65</v>
      </c>
      <c r="H146" s="72"/>
      <c r="I146" s="71" t="s">
        <v>66</v>
      </c>
      <c r="J146" s="72"/>
      <c r="K146" s="73" t="s">
        <v>67</v>
      </c>
      <c r="L146" s="73"/>
      <c r="M146" s="73" t="s">
        <v>68</v>
      </c>
      <c r="N146" s="73"/>
    </row>
    <row r="147" spans="1:14" ht="15.75" thickBot="1" x14ac:dyDescent="0.25">
      <c r="A147" s="48"/>
      <c r="B147" s="75"/>
      <c r="C147" s="7">
        <v>2019</v>
      </c>
      <c r="D147" s="7">
        <v>2020</v>
      </c>
      <c r="E147" s="7">
        <v>2019</v>
      </c>
      <c r="F147" s="7">
        <v>2020</v>
      </c>
      <c r="G147" s="7">
        <v>2019</v>
      </c>
      <c r="H147" s="7">
        <v>2020</v>
      </c>
      <c r="I147" s="7">
        <v>2019</v>
      </c>
      <c r="J147" s="7">
        <v>2020</v>
      </c>
      <c r="K147" s="7">
        <v>2019</v>
      </c>
      <c r="L147" s="7">
        <v>2020</v>
      </c>
      <c r="M147" s="7">
        <v>2019</v>
      </c>
      <c r="N147" s="7">
        <v>2020</v>
      </c>
    </row>
    <row r="148" spans="1:14" ht="21.75" customHeight="1" thickBot="1" x14ac:dyDescent="0.25">
      <c r="A148" s="5">
        <v>1</v>
      </c>
      <c r="B148" s="2" t="s">
        <v>113</v>
      </c>
      <c r="C148" s="22">
        <v>2</v>
      </c>
      <c r="D148" s="22">
        <v>2</v>
      </c>
      <c r="E148" s="22" t="s">
        <v>123</v>
      </c>
      <c r="F148" s="22" t="s">
        <v>123</v>
      </c>
      <c r="G148" s="22" t="s">
        <v>123</v>
      </c>
      <c r="H148" s="22" t="s">
        <v>123</v>
      </c>
      <c r="I148" s="22" t="s">
        <v>123</v>
      </c>
      <c r="J148" s="22" t="s">
        <v>123</v>
      </c>
      <c r="K148" s="22" t="s">
        <v>123</v>
      </c>
      <c r="L148" s="22" t="s">
        <v>123</v>
      </c>
      <c r="M148" s="22" t="s">
        <v>123</v>
      </c>
      <c r="N148" s="22" t="s">
        <v>123</v>
      </c>
    </row>
    <row r="149" spans="1:14" ht="21.75" customHeight="1" thickBot="1" x14ac:dyDescent="0.25">
      <c r="A149" s="6">
        <v>2</v>
      </c>
      <c r="B149" s="3" t="s">
        <v>114</v>
      </c>
      <c r="C149" s="22">
        <v>1</v>
      </c>
      <c r="D149" s="22">
        <v>1</v>
      </c>
      <c r="E149" s="22" t="s">
        <v>123</v>
      </c>
      <c r="F149" s="22" t="s">
        <v>123</v>
      </c>
      <c r="G149" s="22" t="s">
        <v>123</v>
      </c>
      <c r="H149" s="22" t="s">
        <v>123</v>
      </c>
      <c r="I149" s="22" t="s">
        <v>123</v>
      </c>
      <c r="J149" s="22" t="s">
        <v>123</v>
      </c>
      <c r="K149" s="22" t="s">
        <v>123</v>
      </c>
      <c r="L149" s="22" t="s">
        <v>123</v>
      </c>
      <c r="M149" s="22" t="s">
        <v>123</v>
      </c>
      <c r="N149" s="22" t="s">
        <v>123</v>
      </c>
    </row>
    <row r="150" spans="1:14" ht="21.75" customHeight="1" thickBot="1" x14ac:dyDescent="0.25">
      <c r="A150" s="6">
        <v>3</v>
      </c>
      <c r="B150" s="3" t="s">
        <v>115</v>
      </c>
      <c r="C150" s="38" t="s">
        <v>123</v>
      </c>
      <c r="D150" s="22">
        <v>1</v>
      </c>
      <c r="E150" s="22" t="s">
        <v>123</v>
      </c>
      <c r="F150" s="22" t="s">
        <v>123</v>
      </c>
      <c r="G150" s="22" t="s">
        <v>123</v>
      </c>
      <c r="H150" s="22" t="s">
        <v>123</v>
      </c>
      <c r="I150" s="22" t="s">
        <v>123</v>
      </c>
      <c r="J150" s="22" t="s">
        <v>123</v>
      </c>
      <c r="K150" s="22" t="s">
        <v>123</v>
      </c>
      <c r="L150" s="22" t="s">
        <v>123</v>
      </c>
      <c r="M150" s="22" t="s">
        <v>123</v>
      </c>
      <c r="N150" s="22" t="s">
        <v>123</v>
      </c>
    </row>
    <row r="151" spans="1:14" ht="21.75" customHeight="1" thickBot="1" x14ac:dyDescent="0.25">
      <c r="A151" s="6">
        <v>4</v>
      </c>
      <c r="B151" s="3" t="s">
        <v>116</v>
      </c>
      <c r="C151" s="22">
        <v>1</v>
      </c>
      <c r="D151" s="22">
        <v>1</v>
      </c>
      <c r="E151" s="22" t="s">
        <v>123</v>
      </c>
      <c r="F151" s="22" t="s">
        <v>123</v>
      </c>
      <c r="G151" s="22" t="s">
        <v>123</v>
      </c>
      <c r="H151" s="22" t="s">
        <v>123</v>
      </c>
      <c r="I151" s="22" t="s">
        <v>123</v>
      </c>
      <c r="J151" s="22" t="s">
        <v>123</v>
      </c>
      <c r="K151" s="22" t="s">
        <v>123</v>
      </c>
      <c r="L151" s="22" t="s">
        <v>123</v>
      </c>
      <c r="M151" s="22" t="s">
        <v>123</v>
      </c>
      <c r="N151" s="22" t="s">
        <v>123</v>
      </c>
    </row>
    <row r="152" spans="1:14" ht="21.75" customHeight="1" thickBot="1" x14ac:dyDescent="0.25">
      <c r="A152" s="6">
        <v>5</v>
      </c>
      <c r="B152" s="3" t="s">
        <v>117</v>
      </c>
      <c r="C152" s="22">
        <v>1</v>
      </c>
      <c r="D152" s="22">
        <v>1</v>
      </c>
      <c r="E152" s="22" t="s">
        <v>123</v>
      </c>
      <c r="F152" s="22" t="s">
        <v>123</v>
      </c>
      <c r="G152" s="22" t="s">
        <v>123</v>
      </c>
      <c r="H152" s="22" t="s">
        <v>123</v>
      </c>
      <c r="I152" s="22" t="s">
        <v>123</v>
      </c>
      <c r="J152" s="22" t="s">
        <v>123</v>
      </c>
      <c r="K152" s="22" t="s">
        <v>123</v>
      </c>
      <c r="L152" s="22" t="s">
        <v>123</v>
      </c>
      <c r="M152" s="22" t="s">
        <v>123</v>
      </c>
      <c r="N152" s="22" t="s">
        <v>123</v>
      </c>
    </row>
    <row r="153" spans="1:14" ht="21.75" customHeight="1" thickBot="1" x14ac:dyDescent="0.25">
      <c r="A153" s="6">
        <v>6</v>
      </c>
      <c r="B153" s="3" t="s">
        <v>118</v>
      </c>
      <c r="C153" s="22">
        <v>1</v>
      </c>
      <c r="D153" s="22">
        <v>1</v>
      </c>
      <c r="E153" s="22" t="s">
        <v>123</v>
      </c>
      <c r="F153" s="22" t="s">
        <v>123</v>
      </c>
      <c r="G153" s="22" t="s">
        <v>123</v>
      </c>
      <c r="H153" s="22" t="s">
        <v>123</v>
      </c>
      <c r="I153" s="22" t="s">
        <v>123</v>
      </c>
      <c r="J153" s="22" t="s">
        <v>123</v>
      </c>
      <c r="K153" s="22" t="s">
        <v>123</v>
      </c>
      <c r="L153" s="22" t="s">
        <v>123</v>
      </c>
      <c r="M153" s="22" t="s">
        <v>123</v>
      </c>
      <c r="N153" s="22" t="s">
        <v>123</v>
      </c>
    </row>
    <row r="154" spans="1:14" ht="21.75" customHeight="1" thickBot="1" x14ac:dyDescent="0.25">
      <c r="A154" s="6">
        <v>7</v>
      </c>
      <c r="B154" s="3" t="s">
        <v>119</v>
      </c>
      <c r="C154" s="29">
        <v>2</v>
      </c>
      <c r="D154" s="29">
        <v>2</v>
      </c>
      <c r="E154" s="22" t="s">
        <v>123</v>
      </c>
      <c r="F154" s="22" t="s">
        <v>123</v>
      </c>
      <c r="G154" s="22" t="s">
        <v>123</v>
      </c>
      <c r="H154" s="22" t="s">
        <v>123</v>
      </c>
      <c r="I154" s="22" t="s">
        <v>123</v>
      </c>
      <c r="J154" s="22" t="s">
        <v>123</v>
      </c>
      <c r="K154" s="22" t="s">
        <v>123</v>
      </c>
      <c r="L154" s="22" t="s">
        <v>123</v>
      </c>
      <c r="M154" s="22" t="s">
        <v>123</v>
      </c>
      <c r="N154" s="22" t="s">
        <v>123</v>
      </c>
    </row>
    <row r="155" spans="1:14" ht="21.75" customHeight="1" thickBot="1" x14ac:dyDescent="0.25">
      <c r="A155" s="6">
        <v>8</v>
      </c>
      <c r="B155" s="3" t="s">
        <v>120</v>
      </c>
      <c r="C155" s="22">
        <v>1</v>
      </c>
      <c r="D155" s="22">
        <v>1</v>
      </c>
      <c r="E155" s="22" t="s">
        <v>123</v>
      </c>
      <c r="F155" s="22" t="s">
        <v>123</v>
      </c>
      <c r="G155" s="22" t="s">
        <v>123</v>
      </c>
      <c r="H155" s="22" t="s">
        <v>123</v>
      </c>
      <c r="I155" s="22" t="s">
        <v>123</v>
      </c>
      <c r="J155" s="22" t="s">
        <v>123</v>
      </c>
      <c r="K155" s="22" t="s">
        <v>123</v>
      </c>
      <c r="L155" s="22" t="s">
        <v>123</v>
      </c>
      <c r="M155" s="22" t="s">
        <v>123</v>
      </c>
      <c r="N155" s="22" t="s">
        <v>123</v>
      </c>
    </row>
    <row r="156" spans="1:14" ht="21.75" customHeight="1" x14ac:dyDescent="0.2">
      <c r="A156" s="24">
        <v>9</v>
      </c>
      <c r="B156" s="25" t="s">
        <v>121</v>
      </c>
      <c r="C156" s="22">
        <v>1</v>
      </c>
      <c r="D156" s="22">
        <v>1</v>
      </c>
      <c r="E156" s="22" t="s">
        <v>123</v>
      </c>
      <c r="F156" s="22" t="s">
        <v>123</v>
      </c>
      <c r="G156" s="22" t="s">
        <v>123</v>
      </c>
      <c r="H156" s="22" t="s">
        <v>123</v>
      </c>
      <c r="I156" s="22" t="s">
        <v>123</v>
      </c>
      <c r="J156" s="22" t="s">
        <v>123</v>
      </c>
      <c r="K156" s="22" t="s">
        <v>123</v>
      </c>
      <c r="L156" s="22" t="s">
        <v>123</v>
      </c>
      <c r="M156" s="22" t="s">
        <v>123</v>
      </c>
      <c r="N156" s="22" t="s">
        <v>123</v>
      </c>
    </row>
    <row r="157" spans="1:14" ht="21.75" customHeight="1" x14ac:dyDescent="0.2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21.75" customHeight="1" x14ac:dyDescent="0.2">
      <c r="A158" s="2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21.75" customHeight="1" x14ac:dyDescent="0.2">
      <c r="A159" s="2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21.75" customHeight="1" x14ac:dyDescent="0.2">
      <c r="A160" s="2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76" spans="1:2" x14ac:dyDescent="0.2">
      <c r="A176" t="s">
        <v>53</v>
      </c>
      <c r="B176" t="s">
        <v>69</v>
      </c>
    </row>
    <row r="177" spans="1:14" x14ac:dyDescent="0.2">
      <c r="B177" t="s">
        <v>70</v>
      </c>
    </row>
    <row r="178" spans="1:14" ht="15.75" thickBot="1" x14ac:dyDescent="0.25"/>
    <row r="179" spans="1:14" ht="48" customHeight="1" x14ac:dyDescent="0.2">
      <c r="A179" s="47" t="s">
        <v>29</v>
      </c>
      <c r="B179" s="74" t="s">
        <v>20</v>
      </c>
      <c r="C179" s="74" t="s">
        <v>71</v>
      </c>
      <c r="D179" s="74"/>
      <c r="E179" s="74" t="s">
        <v>72</v>
      </c>
      <c r="F179" s="74"/>
      <c r="G179" s="76"/>
      <c r="H179" s="77"/>
      <c r="I179" s="77"/>
      <c r="J179" s="77"/>
      <c r="K179" s="70"/>
      <c r="L179" s="70"/>
      <c r="M179" s="70"/>
      <c r="N179" s="70"/>
    </row>
    <row r="180" spans="1:14" ht="15.75" thickBot="1" x14ac:dyDescent="0.25">
      <c r="A180" s="48"/>
      <c r="B180" s="75"/>
      <c r="C180" s="7">
        <v>2019</v>
      </c>
      <c r="D180" s="7">
        <v>2020</v>
      </c>
      <c r="E180" s="7">
        <v>2019</v>
      </c>
      <c r="F180" s="7">
        <v>2020</v>
      </c>
      <c r="G180" s="10"/>
      <c r="H180" s="8"/>
      <c r="I180" s="8"/>
      <c r="J180" s="8"/>
      <c r="K180" s="8"/>
      <c r="L180" s="8"/>
      <c r="M180" s="8"/>
      <c r="N180" s="8"/>
    </row>
    <row r="181" spans="1:14" ht="21.75" customHeight="1" thickBot="1" x14ac:dyDescent="0.25">
      <c r="A181" s="5">
        <v>1</v>
      </c>
      <c r="B181" s="2" t="s">
        <v>113</v>
      </c>
      <c r="C181" s="36">
        <v>96</v>
      </c>
      <c r="D181" s="36">
        <v>98</v>
      </c>
      <c r="E181" s="36" t="s">
        <v>123</v>
      </c>
      <c r="F181" s="36" t="s">
        <v>123</v>
      </c>
      <c r="G181" s="11"/>
      <c r="H181" s="9"/>
      <c r="I181" s="9"/>
      <c r="J181" s="9"/>
      <c r="K181" s="9"/>
      <c r="L181" s="9"/>
      <c r="M181" s="9"/>
      <c r="N181" s="9"/>
    </row>
    <row r="182" spans="1:14" ht="21.75" customHeight="1" thickBot="1" x14ac:dyDescent="0.25">
      <c r="A182" s="6">
        <v>2</v>
      </c>
      <c r="B182" s="3" t="s">
        <v>114</v>
      </c>
      <c r="C182" s="29">
        <v>27</v>
      </c>
      <c r="D182" s="29">
        <v>28</v>
      </c>
      <c r="E182" s="36" t="s">
        <v>123</v>
      </c>
      <c r="F182" s="36" t="s">
        <v>123</v>
      </c>
      <c r="G182" s="11"/>
      <c r="H182" s="9"/>
      <c r="I182" s="9"/>
      <c r="J182" s="9"/>
      <c r="K182" s="9"/>
      <c r="L182" s="9"/>
      <c r="M182" s="9"/>
      <c r="N182" s="9"/>
    </row>
    <row r="183" spans="1:14" ht="21.75" customHeight="1" thickBot="1" x14ac:dyDescent="0.25">
      <c r="A183" s="6">
        <v>3</v>
      </c>
      <c r="B183" s="3" t="s">
        <v>115</v>
      </c>
      <c r="C183" s="29">
        <v>30</v>
      </c>
      <c r="D183" s="29">
        <v>32</v>
      </c>
      <c r="E183" s="36" t="s">
        <v>123</v>
      </c>
      <c r="F183" s="36" t="s">
        <v>123</v>
      </c>
      <c r="G183" s="11"/>
      <c r="H183" s="9"/>
      <c r="I183" s="9"/>
      <c r="J183" s="9"/>
      <c r="K183" s="9"/>
      <c r="L183" s="9"/>
      <c r="M183" s="9"/>
      <c r="N183" s="9"/>
    </row>
    <row r="184" spans="1:14" ht="21.75" customHeight="1" thickBot="1" x14ac:dyDescent="0.25">
      <c r="A184" s="6">
        <v>4</v>
      </c>
      <c r="B184" s="3" t="s">
        <v>116</v>
      </c>
      <c r="C184" s="29">
        <v>95</v>
      </c>
      <c r="D184" s="29">
        <v>98</v>
      </c>
      <c r="E184" s="36" t="s">
        <v>123</v>
      </c>
      <c r="F184" s="36" t="s">
        <v>123</v>
      </c>
      <c r="G184" s="11"/>
      <c r="H184" s="9"/>
      <c r="I184" s="9"/>
      <c r="J184" s="9"/>
      <c r="K184" s="9"/>
      <c r="L184" s="9"/>
      <c r="M184" s="9"/>
      <c r="N184" s="9"/>
    </row>
    <row r="185" spans="1:14" ht="21.75" customHeight="1" thickBot="1" x14ac:dyDescent="0.25">
      <c r="A185" s="6">
        <v>5</v>
      </c>
      <c r="B185" s="3" t="s">
        <v>117</v>
      </c>
      <c r="C185" s="29">
        <v>55</v>
      </c>
      <c r="D185" s="29">
        <v>60</v>
      </c>
      <c r="E185" s="36" t="s">
        <v>123</v>
      </c>
      <c r="F185" s="36" t="s">
        <v>123</v>
      </c>
      <c r="G185" s="11"/>
      <c r="H185" s="9"/>
      <c r="I185" s="9"/>
      <c r="J185" s="9"/>
      <c r="K185" s="9"/>
      <c r="L185" s="9"/>
      <c r="M185" s="9"/>
      <c r="N185" s="9"/>
    </row>
    <row r="186" spans="1:14" ht="21.75" customHeight="1" thickBot="1" x14ac:dyDescent="0.25">
      <c r="A186" s="6">
        <v>6</v>
      </c>
      <c r="B186" s="3" t="s">
        <v>118</v>
      </c>
      <c r="C186" s="29">
        <v>116</v>
      </c>
      <c r="D186" s="29">
        <v>118</v>
      </c>
      <c r="E186" s="36" t="s">
        <v>123</v>
      </c>
      <c r="F186" s="36" t="s">
        <v>123</v>
      </c>
      <c r="G186" s="11"/>
      <c r="H186" s="9"/>
      <c r="I186" s="9"/>
      <c r="J186" s="9"/>
      <c r="K186" s="9"/>
      <c r="L186" s="9"/>
      <c r="M186" s="9"/>
      <c r="N186" s="9"/>
    </row>
    <row r="187" spans="1:14" ht="21.75" customHeight="1" thickBot="1" x14ac:dyDescent="0.25">
      <c r="A187" s="6">
        <v>7</v>
      </c>
      <c r="B187" s="3" t="s">
        <v>119</v>
      </c>
      <c r="C187" s="29">
        <v>159</v>
      </c>
      <c r="D187" s="29">
        <v>164</v>
      </c>
      <c r="E187" s="36" t="s">
        <v>123</v>
      </c>
      <c r="F187" s="36" t="s">
        <v>123</v>
      </c>
      <c r="G187" s="11"/>
      <c r="H187" s="9"/>
      <c r="I187" s="9"/>
      <c r="J187" s="9"/>
      <c r="K187" s="9"/>
      <c r="L187" s="9"/>
      <c r="M187" s="9"/>
      <c r="N187" s="9"/>
    </row>
    <row r="188" spans="1:14" ht="21.75" customHeight="1" thickBot="1" x14ac:dyDescent="0.25">
      <c r="A188" s="6">
        <v>8</v>
      </c>
      <c r="B188" s="3" t="s">
        <v>120</v>
      </c>
      <c r="C188" s="29">
        <v>170</v>
      </c>
      <c r="D188" s="29">
        <v>176</v>
      </c>
      <c r="E188" s="36" t="s">
        <v>123</v>
      </c>
      <c r="F188" s="36" t="s">
        <v>123</v>
      </c>
      <c r="G188" s="11"/>
      <c r="H188" s="9"/>
      <c r="I188" s="9"/>
      <c r="J188" s="9"/>
      <c r="K188" s="9"/>
      <c r="L188" s="9"/>
      <c r="M188" s="9"/>
      <c r="N188" s="9"/>
    </row>
    <row r="189" spans="1:14" ht="21.75" customHeight="1" x14ac:dyDescent="0.2">
      <c r="A189" s="24">
        <v>9</v>
      </c>
      <c r="B189" s="25" t="s">
        <v>121</v>
      </c>
      <c r="C189" s="31">
        <v>68</v>
      </c>
      <c r="D189" s="31">
        <v>72</v>
      </c>
      <c r="E189" s="36" t="s">
        <v>123</v>
      </c>
      <c r="F189" s="36" t="s">
        <v>123</v>
      </c>
      <c r="G189" s="11"/>
      <c r="H189" s="9"/>
      <c r="I189" s="9"/>
      <c r="J189" s="9"/>
      <c r="K189" s="9"/>
      <c r="L189" s="9"/>
      <c r="M189" s="9"/>
      <c r="N189" s="9"/>
    </row>
    <row r="190" spans="1:14" ht="21.75" customHeight="1" x14ac:dyDescent="0.2">
      <c r="A190" s="26"/>
      <c r="B190" s="27"/>
      <c r="C190" s="27"/>
      <c r="D190" s="27"/>
      <c r="E190" s="27"/>
      <c r="F190" s="27"/>
      <c r="G190" s="9"/>
      <c r="H190" s="9"/>
      <c r="I190" s="9"/>
      <c r="J190" s="9"/>
      <c r="K190" s="9"/>
      <c r="L190" s="9"/>
      <c r="M190" s="9"/>
      <c r="N190" s="9"/>
    </row>
    <row r="191" spans="1:14" ht="21.75" customHeight="1" x14ac:dyDescent="0.2">
      <c r="A191" s="20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21.75" customHeight="1" x14ac:dyDescent="0.2">
      <c r="A192" s="20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21.75" customHeight="1" x14ac:dyDescent="0.2">
      <c r="A193" s="20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21.75" customHeight="1" x14ac:dyDescent="0.2">
      <c r="A194" s="20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21.75" customHeight="1" x14ac:dyDescent="0.2">
      <c r="A195" s="20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21.75" customHeight="1" x14ac:dyDescent="0.2">
      <c r="A196" s="20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206" spans="1:14" x14ac:dyDescent="0.2">
      <c r="B206" t="s">
        <v>131</v>
      </c>
    </row>
    <row r="207" spans="1:14" ht="15.75" thickBot="1" x14ac:dyDescent="0.25"/>
    <row r="208" spans="1:14" ht="48" customHeight="1" x14ac:dyDescent="0.2">
      <c r="A208" s="47" t="s">
        <v>29</v>
      </c>
      <c r="B208" s="74" t="s">
        <v>20</v>
      </c>
      <c r="C208" s="71" t="s">
        <v>101</v>
      </c>
      <c r="D208" s="79"/>
      <c r="E208" s="79"/>
      <c r="F208" s="71" t="s">
        <v>102</v>
      </c>
      <c r="G208" s="79"/>
      <c r="H208" s="79"/>
      <c r="I208" s="71" t="s">
        <v>103</v>
      </c>
      <c r="J208" s="79"/>
      <c r="K208" s="72"/>
      <c r="L208" s="13"/>
      <c r="M208" s="70"/>
      <c r="N208" s="70"/>
    </row>
    <row r="209" spans="1:14" ht="15.75" thickBot="1" x14ac:dyDescent="0.25">
      <c r="A209" s="48"/>
      <c r="B209" s="75"/>
      <c r="C209" s="7">
        <v>2018</v>
      </c>
      <c r="D209" s="7">
        <v>2019</v>
      </c>
      <c r="E209" s="7">
        <v>2020</v>
      </c>
      <c r="F209" s="7">
        <v>2018</v>
      </c>
      <c r="G209" s="7">
        <v>2019</v>
      </c>
      <c r="H209" s="7">
        <v>2020</v>
      </c>
      <c r="I209" s="7">
        <v>2018</v>
      </c>
      <c r="J209" s="7">
        <v>2019</v>
      </c>
      <c r="K209" s="7">
        <v>2020</v>
      </c>
      <c r="L209" s="8"/>
      <c r="M209" s="8"/>
      <c r="N209" s="8"/>
    </row>
    <row r="210" spans="1:14" ht="21.75" customHeight="1" x14ac:dyDescent="0.2">
      <c r="A210" s="5">
        <v>1</v>
      </c>
      <c r="B210" s="2" t="s">
        <v>113</v>
      </c>
      <c r="C210" s="29">
        <v>3</v>
      </c>
      <c r="D210" s="29">
        <v>3</v>
      </c>
      <c r="E210" s="29">
        <v>3</v>
      </c>
      <c r="F210" s="29" t="s">
        <v>123</v>
      </c>
      <c r="G210" s="29" t="s">
        <v>123</v>
      </c>
      <c r="H210" s="29" t="s">
        <v>123</v>
      </c>
      <c r="I210" s="29" t="s">
        <v>123</v>
      </c>
      <c r="J210" s="29" t="s">
        <v>123</v>
      </c>
      <c r="K210" s="29" t="s">
        <v>123</v>
      </c>
      <c r="L210" s="9"/>
      <c r="M210" s="9"/>
      <c r="N210" s="9"/>
    </row>
    <row r="211" spans="1:14" ht="21.75" customHeight="1" x14ac:dyDescent="0.2">
      <c r="A211" s="6">
        <v>2</v>
      </c>
      <c r="B211" s="3" t="s">
        <v>114</v>
      </c>
      <c r="C211" s="29">
        <v>2</v>
      </c>
      <c r="D211" s="29">
        <v>2</v>
      </c>
      <c r="E211" s="29">
        <v>2</v>
      </c>
      <c r="F211" s="29" t="s">
        <v>123</v>
      </c>
      <c r="G211" s="29" t="s">
        <v>123</v>
      </c>
      <c r="H211" s="29" t="s">
        <v>123</v>
      </c>
      <c r="I211" s="29" t="s">
        <v>123</v>
      </c>
      <c r="J211" s="29" t="s">
        <v>123</v>
      </c>
      <c r="K211" s="29" t="s">
        <v>123</v>
      </c>
      <c r="L211" s="9"/>
      <c r="M211" s="9"/>
      <c r="N211" s="9"/>
    </row>
    <row r="212" spans="1:14" ht="21.75" customHeight="1" x14ac:dyDescent="0.2">
      <c r="A212" s="6">
        <v>3</v>
      </c>
      <c r="B212" s="3" t="s">
        <v>115</v>
      </c>
      <c r="C212" s="41" t="s">
        <v>133</v>
      </c>
      <c r="D212" s="41" t="s">
        <v>133</v>
      </c>
      <c r="E212" s="41" t="s">
        <v>133</v>
      </c>
      <c r="F212" s="29" t="s">
        <v>123</v>
      </c>
      <c r="G212" s="29" t="s">
        <v>123</v>
      </c>
      <c r="H212" s="29" t="s">
        <v>123</v>
      </c>
      <c r="I212" s="29" t="s">
        <v>123</v>
      </c>
      <c r="J212" s="29" t="s">
        <v>123</v>
      </c>
      <c r="K212" s="29" t="s">
        <v>123</v>
      </c>
      <c r="L212" s="9"/>
      <c r="M212" s="9"/>
      <c r="N212" s="9"/>
    </row>
    <row r="213" spans="1:14" ht="21.75" customHeight="1" x14ac:dyDescent="0.2">
      <c r="A213" s="6">
        <v>4</v>
      </c>
      <c r="B213" s="3" t="s">
        <v>116</v>
      </c>
      <c r="C213" s="29">
        <v>3</v>
      </c>
      <c r="D213" s="29">
        <v>3</v>
      </c>
      <c r="E213" s="29">
        <v>3</v>
      </c>
      <c r="F213" s="29" t="s">
        <v>123</v>
      </c>
      <c r="G213" s="29" t="s">
        <v>123</v>
      </c>
      <c r="H213" s="29" t="s">
        <v>123</v>
      </c>
      <c r="I213" s="29" t="s">
        <v>123</v>
      </c>
      <c r="J213" s="29" t="s">
        <v>123</v>
      </c>
      <c r="K213" s="29" t="s">
        <v>123</v>
      </c>
      <c r="L213" s="9"/>
      <c r="M213" s="9"/>
      <c r="N213" s="9"/>
    </row>
    <row r="214" spans="1:14" ht="21.75" customHeight="1" x14ac:dyDescent="0.2">
      <c r="A214" s="6">
        <v>5</v>
      </c>
      <c r="B214" s="3" t="s">
        <v>117</v>
      </c>
      <c r="C214" s="41" t="s">
        <v>134</v>
      </c>
      <c r="D214" s="41" t="s">
        <v>134</v>
      </c>
      <c r="E214" s="41" t="s">
        <v>134</v>
      </c>
      <c r="F214" s="29" t="s">
        <v>123</v>
      </c>
      <c r="G214" s="29" t="s">
        <v>123</v>
      </c>
      <c r="H214" s="29" t="s">
        <v>123</v>
      </c>
      <c r="I214" s="29" t="s">
        <v>123</v>
      </c>
      <c r="J214" s="29" t="s">
        <v>123</v>
      </c>
      <c r="K214" s="29" t="s">
        <v>123</v>
      </c>
      <c r="L214" s="9"/>
      <c r="M214" s="9"/>
      <c r="N214" s="9"/>
    </row>
    <row r="215" spans="1:14" ht="21.75" customHeight="1" x14ac:dyDescent="0.2">
      <c r="A215" s="6">
        <v>6</v>
      </c>
      <c r="B215" s="3" t="s">
        <v>118</v>
      </c>
      <c r="C215" s="29">
        <v>3</v>
      </c>
      <c r="D215" s="29">
        <v>3</v>
      </c>
      <c r="E215" s="29">
        <v>3</v>
      </c>
      <c r="F215" s="29" t="s">
        <v>123</v>
      </c>
      <c r="G215" s="29" t="s">
        <v>123</v>
      </c>
      <c r="H215" s="29" t="s">
        <v>123</v>
      </c>
      <c r="I215" s="29" t="s">
        <v>123</v>
      </c>
      <c r="J215" s="29" t="s">
        <v>123</v>
      </c>
      <c r="K215" s="29">
        <v>12</v>
      </c>
      <c r="L215" s="9"/>
      <c r="M215" s="9"/>
      <c r="N215" s="9"/>
    </row>
    <row r="216" spans="1:14" ht="21.75" customHeight="1" x14ac:dyDescent="0.2">
      <c r="A216" s="6">
        <v>7</v>
      </c>
      <c r="B216" s="3" t="s">
        <v>119</v>
      </c>
      <c r="C216" s="29">
        <v>6</v>
      </c>
      <c r="D216" s="29">
        <v>6</v>
      </c>
      <c r="E216" s="29">
        <v>6</v>
      </c>
      <c r="F216" s="29" t="s">
        <v>123</v>
      </c>
      <c r="G216" s="29" t="s">
        <v>123</v>
      </c>
      <c r="H216" s="29" t="s">
        <v>123</v>
      </c>
      <c r="I216" s="29" t="s">
        <v>123</v>
      </c>
      <c r="J216" s="29" t="s">
        <v>123</v>
      </c>
      <c r="K216" s="29" t="s">
        <v>123</v>
      </c>
      <c r="L216" s="9"/>
      <c r="M216" s="9"/>
      <c r="N216" s="9"/>
    </row>
    <row r="217" spans="1:14" ht="21.75" customHeight="1" x14ac:dyDescent="0.2">
      <c r="A217" s="6">
        <v>8</v>
      </c>
      <c r="B217" s="3" t="s">
        <v>120</v>
      </c>
      <c r="C217" s="29">
        <v>3</v>
      </c>
      <c r="D217" s="29">
        <v>3</v>
      </c>
      <c r="E217" s="29">
        <v>3</v>
      </c>
      <c r="F217" s="29" t="s">
        <v>123</v>
      </c>
      <c r="G217" s="29" t="s">
        <v>123</v>
      </c>
      <c r="H217" s="29" t="s">
        <v>123</v>
      </c>
      <c r="I217" s="29" t="s">
        <v>123</v>
      </c>
      <c r="J217" s="29" t="s">
        <v>123</v>
      </c>
      <c r="K217" s="6">
        <v>10</v>
      </c>
      <c r="L217" s="9"/>
      <c r="M217" s="9"/>
      <c r="N217" s="9"/>
    </row>
    <row r="218" spans="1:14" ht="21.75" customHeight="1" x14ac:dyDescent="0.2">
      <c r="A218" s="24">
        <v>9</v>
      </c>
      <c r="B218" s="25" t="s">
        <v>121</v>
      </c>
      <c r="C218" s="31">
        <v>2</v>
      </c>
      <c r="D218" s="31">
        <v>2</v>
      </c>
      <c r="E218" s="31">
        <v>2</v>
      </c>
      <c r="F218" s="29" t="s">
        <v>123</v>
      </c>
      <c r="G218" s="29" t="s">
        <v>123</v>
      </c>
      <c r="H218" s="29" t="s">
        <v>123</v>
      </c>
      <c r="I218" s="29" t="s">
        <v>123</v>
      </c>
      <c r="J218" s="29" t="s">
        <v>123</v>
      </c>
      <c r="K218" s="24">
        <v>15</v>
      </c>
      <c r="L218" s="9"/>
      <c r="M218" s="9"/>
      <c r="N218" s="9"/>
    </row>
    <row r="219" spans="1:14" ht="21.75" customHeight="1" x14ac:dyDescent="0.2">
      <c r="A219" s="2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9"/>
      <c r="M219" s="9"/>
      <c r="N219" s="9"/>
    </row>
    <row r="220" spans="1:14" ht="21.75" customHeight="1" x14ac:dyDescent="0.2">
      <c r="A220" s="2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21.75" customHeight="1" x14ac:dyDescent="0.2">
      <c r="A221" s="20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21.75" customHeight="1" x14ac:dyDescent="0.2">
      <c r="A222" s="20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21.75" customHeight="1" x14ac:dyDescent="0.2">
      <c r="A223" s="20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21.75" customHeight="1" x14ac:dyDescent="0.2">
      <c r="A224" s="20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6" ht="21.75" customHeight="1" x14ac:dyDescent="0.2">
      <c r="A225" s="20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6" ht="21.75" customHeight="1" x14ac:dyDescent="0.2">
      <c r="A226" s="2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6" ht="21.75" customHeight="1" x14ac:dyDescent="0.2">
      <c r="A227" s="20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6" ht="21.75" customHeight="1" x14ac:dyDescent="0.2">
      <c r="A228" s="20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6" ht="21.75" customHeight="1" x14ac:dyDescent="0.2">
      <c r="A229" s="20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6" ht="21.75" customHeight="1" x14ac:dyDescent="0.2">
      <c r="A230" s="20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3" spans="1:16" x14ac:dyDescent="0.2">
      <c r="B233" t="s">
        <v>104</v>
      </c>
    </row>
    <row r="234" spans="1:16" ht="15.75" thickBot="1" x14ac:dyDescent="0.25"/>
    <row r="235" spans="1:16" ht="48" customHeight="1" x14ac:dyDescent="0.2">
      <c r="A235" s="47" t="s">
        <v>29</v>
      </c>
      <c r="B235" s="74" t="s">
        <v>20</v>
      </c>
      <c r="C235" s="71" t="s">
        <v>22</v>
      </c>
      <c r="D235" s="78"/>
      <c r="E235" s="79" t="s">
        <v>105</v>
      </c>
      <c r="F235" s="79"/>
      <c r="G235" s="71" t="s">
        <v>23</v>
      </c>
      <c r="H235" s="72"/>
      <c r="I235" s="71" t="s">
        <v>132</v>
      </c>
      <c r="J235" s="72"/>
      <c r="K235" s="71" t="s">
        <v>24</v>
      </c>
      <c r="L235" s="72"/>
      <c r="M235" s="71" t="s">
        <v>25</v>
      </c>
      <c r="N235" s="72"/>
      <c r="O235" s="71" t="s">
        <v>106</v>
      </c>
      <c r="P235" s="72"/>
    </row>
    <row r="236" spans="1:16" ht="15.75" thickBot="1" x14ac:dyDescent="0.25">
      <c r="A236" s="48"/>
      <c r="B236" s="75"/>
      <c r="C236" s="7">
        <v>2019</v>
      </c>
      <c r="D236" s="7">
        <v>2020</v>
      </c>
      <c r="E236" s="7">
        <v>2019</v>
      </c>
      <c r="F236" s="7">
        <v>2020</v>
      </c>
      <c r="G236" s="7">
        <v>2019</v>
      </c>
      <c r="H236" s="7">
        <v>2020</v>
      </c>
      <c r="I236" s="7">
        <v>2019</v>
      </c>
      <c r="J236" s="7">
        <v>2020</v>
      </c>
      <c r="K236" s="7">
        <v>2019</v>
      </c>
      <c r="L236" s="7">
        <v>2020</v>
      </c>
      <c r="M236" s="7">
        <v>2019</v>
      </c>
      <c r="N236" s="7">
        <v>2020</v>
      </c>
      <c r="O236" s="7">
        <v>2019</v>
      </c>
      <c r="P236" s="7">
        <v>2020</v>
      </c>
    </row>
    <row r="237" spans="1:16" ht="21.75" customHeight="1" x14ac:dyDescent="0.2">
      <c r="A237" s="5">
        <v>1</v>
      </c>
      <c r="B237" s="2" t="s">
        <v>113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21.75" customHeight="1" x14ac:dyDescent="0.2">
      <c r="A238" s="6">
        <v>2</v>
      </c>
      <c r="B238" s="3" t="s">
        <v>114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21.75" customHeight="1" x14ac:dyDescent="0.2">
      <c r="A239" s="6">
        <v>3</v>
      </c>
      <c r="B239" s="3" t="s">
        <v>115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21.75" customHeight="1" x14ac:dyDescent="0.2">
      <c r="A240" s="6">
        <v>4</v>
      </c>
      <c r="B240" s="3" t="s">
        <v>116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21.75" customHeight="1" x14ac:dyDescent="0.2">
      <c r="A241" s="6">
        <v>5</v>
      </c>
      <c r="B241" s="3" t="s">
        <v>117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21.75" customHeight="1" x14ac:dyDescent="0.2">
      <c r="A242" s="6">
        <v>6</v>
      </c>
      <c r="B242" s="3" t="s">
        <v>118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21.75" customHeight="1" x14ac:dyDescent="0.2">
      <c r="A243" s="6">
        <v>7</v>
      </c>
      <c r="B243" s="3" t="s">
        <v>119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21.75" customHeight="1" x14ac:dyDescent="0.2">
      <c r="A244" s="6">
        <v>8</v>
      </c>
      <c r="B244" s="3" t="s">
        <v>120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21.75" customHeight="1" x14ac:dyDescent="0.2">
      <c r="A245" s="24">
        <v>9</v>
      </c>
      <c r="B245" s="25" t="s">
        <v>121</v>
      </c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21.75" customHeight="1" x14ac:dyDescent="0.2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1:16" ht="21.75" customHeight="1" x14ac:dyDescent="0.2">
      <c r="A247" s="20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21.75" customHeight="1" x14ac:dyDescent="0.2">
      <c r="A248" s="20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21.75" customHeight="1" x14ac:dyDescent="0.2">
      <c r="A249" s="20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21.75" customHeight="1" x14ac:dyDescent="0.2">
      <c r="A250" s="20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21.75" customHeight="1" x14ac:dyDescent="0.2">
      <c r="A251" s="20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21.75" customHeight="1" x14ac:dyDescent="0.2">
      <c r="A252" s="20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21.75" customHeight="1" x14ac:dyDescent="0.2">
      <c r="A253" s="20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21.75" customHeight="1" x14ac:dyDescent="0.2">
      <c r="A254" s="20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21.75" customHeight="1" x14ac:dyDescent="0.2">
      <c r="A255" s="20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21.75" customHeight="1" x14ac:dyDescent="0.2">
      <c r="A256" s="20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21.75" customHeight="1" x14ac:dyDescent="0.2">
      <c r="A257" s="20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63" spans="1:16" x14ac:dyDescent="0.2">
      <c r="B263" t="s">
        <v>107</v>
      </c>
    </row>
    <row r="264" spans="1:16" ht="15.75" thickBot="1" x14ac:dyDescent="0.25"/>
    <row r="265" spans="1:16" ht="48" customHeight="1" x14ac:dyDescent="0.2">
      <c r="A265" s="47" t="s">
        <v>29</v>
      </c>
      <c r="B265" s="74" t="s">
        <v>20</v>
      </c>
      <c r="C265" s="71" t="s">
        <v>108</v>
      </c>
      <c r="D265" s="78"/>
      <c r="E265" s="79" t="s">
        <v>51</v>
      </c>
      <c r="F265" s="79"/>
      <c r="G265" s="71" t="s">
        <v>109</v>
      </c>
      <c r="H265" s="72"/>
      <c r="I265" s="71" t="s">
        <v>110</v>
      </c>
      <c r="J265" s="72"/>
      <c r="K265" s="71" t="s">
        <v>111</v>
      </c>
      <c r="L265" s="72"/>
      <c r="M265" s="71" t="s">
        <v>112</v>
      </c>
      <c r="N265" s="72"/>
      <c r="O265" s="76"/>
      <c r="P265" s="77"/>
    </row>
    <row r="266" spans="1:16" ht="15.75" thickBot="1" x14ac:dyDescent="0.25">
      <c r="A266" s="48"/>
      <c r="B266" s="75"/>
      <c r="C266" s="7">
        <v>2019</v>
      </c>
      <c r="D266" s="7">
        <v>2020</v>
      </c>
      <c r="E266" s="7">
        <v>2019</v>
      </c>
      <c r="F266" s="7">
        <v>2020</v>
      </c>
      <c r="G266" s="7">
        <v>2019</v>
      </c>
      <c r="H266" s="7">
        <v>2020</v>
      </c>
      <c r="I266" s="7">
        <v>2019</v>
      </c>
      <c r="J266" s="7">
        <v>2020</v>
      </c>
      <c r="K266" s="7">
        <v>2019</v>
      </c>
      <c r="L266" s="7">
        <v>2020</v>
      </c>
      <c r="M266" s="7">
        <v>2019</v>
      </c>
      <c r="N266" s="7">
        <v>2020</v>
      </c>
      <c r="O266" s="10"/>
      <c r="P266" s="8"/>
    </row>
    <row r="267" spans="1:16" ht="21.75" customHeight="1" x14ac:dyDescent="0.2">
      <c r="A267" s="21">
        <v>1</v>
      </c>
      <c r="B267" s="33" t="s">
        <v>113</v>
      </c>
      <c r="C267" s="21" t="s">
        <v>123</v>
      </c>
      <c r="D267" s="21" t="s">
        <v>123</v>
      </c>
      <c r="E267" s="21" t="s">
        <v>123</v>
      </c>
      <c r="F267" s="21" t="s">
        <v>123</v>
      </c>
      <c r="G267" s="21">
        <v>2</v>
      </c>
      <c r="H267" s="21">
        <v>2</v>
      </c>
      <c r="I267" s="21" t="s">
        <v>123</v>
      </c>
      <c r="J267" s="21" t="s">
        <v>123</v>
      </c>
      <c r="K267" s="21" t="s">
        <v>123</v>
      </c>
      <c r="L267" s="21" t="s">
        <v>123</v>
      </c>
      <c r="M267" s="21" t="s">
        <v>123</v>
      </c>
      <c r="N267" s="21" t="s">
        <v>123</v>
      </c>
      <c r="O267" s="11"/>
      <c r="P267" s="9"/>
    </row>
    <row r="268" spans="1:16" ht="21.75" customHeight="1" x14ac:dyDescent="0.2">
      <c r="A268" s="29">
        <v>2</v>
      </c>
      <c r="B268" s="34" t="s">
        <v>114</v>
      </c>
      <c r="C268" s="29" t="s">
        <v>123</v>
      </c>
      <c r="D268" s="29" t="s">
        <v>123</v>
      </c>
      <c r="E268" s="29" t="s">
        <v>123</v>
      </c>
      <c r="F268" s="29" t="s">
        <v>123</v>
      </c>
      <c r="G268" s="29">
        <v>1</v>
      </c>
      <c r="H268" s="29">
        <v>1</v>
      </c>
      <c r="I268" s="29" t="s">
        <v>123</v>
      </c>
      <c r="J268" s="29" t="s">
        <v>123</v>
      </c>
      <c r="K268" s="29" t="s">
        <v>123</v>
      </c>
      <c r="L268" s="29" t="s">
        <v>123</v>
      </c>
      <c r="M268" s="29" t="s">
        <v>123</v>
      </c>
      <c r="N268" s="29" t="s">
        <v>123</v>
      </c>
      <c r="O268" s="11"/>
      <c r="P268" s="9"/>
    </row>
    <row r="269" spans="1:16" ht="21.75" customHeight="1" x14ac:dyDescent="0.2">
      <c r="A269" s="29">
        <v>3</v>
      </c>
      <c r="B269" s="34" t="s">
        <v>115</v>
      </c>
      <c r="C269" s="29" t="s">
        <v>123</v>
      </c>
      <c r="D269" s="29" t="s">
        <v>123</v>
      </c>
      <c r="E269" s="29" t="s">
        <v>123</v>
      </c>
      <c r="F269" s="29" t="s">
        <v>123</v>
      </c>
      <c r="G269" s="29">
        <v>2</v>
      </c>
      <c r="H269" s="29">
        <v>2</v>
      </c>
      <c r="I269" s="29" t="s">
        <v>123</v>
      </c>
      <c r="J269" s="29" t="s">
        <v>123</v>
      </c>
      <c r="K269" s="29" t="s">
        <v>123</v>
      </c>
      <c r="L269" s="29" t="s">
        <v>123</v>
      </c>
      <c r="M269" s="29" t="s">
        <v>123</v>
      </c>
      <c r="N269" s="29" t="s">
        <v>123</v>
      </c>
      <c r="O269" s="11"/>
      <c r="P269" s="9"/>
    </row>
    <row r="270" spans="1:16" ht="21.75" customHeight="1" x14ac:dyDescent="0.2">
      <c r="A270" s="29">
        <v>4</v>
      </c>
      <c r="B270" s="34" t="s">
        <v>116</v>
      </c>
      <c r="C270" s="29" t="s">
        <v>123</v>
      </c>
      <c r="D270" s="29" t="s">
        <v>123</v>
      </c>
      <c r="E270" s="29" t="s">
        <v>123</v>
      </c>
      <c r="F270" s="29" t="s">
        <v>123</v>
      </c>
      <c r="G270" s="29">
        <v>1</v>
      </c>
      <c r="H270" s="29">
        <v>1</v>
      </c>
      <c r="I270" s="29" t="s">
        <v>123</v>
      </c>
      <c r="J270" s="29" t="s">
        <v>123</v>
      </c>
      <c r="K270" s="29" t="s">
        <v>123</v>
      </c>
      <c r="L270" s="29" t="s">
        <v>123</v>
      </c>
      <c r="M270" s="29" t="s">
        <v>123</v>
      </c>
      <c r="N270" s="29" t="s">
        <v>123</v>
      </c>
      <c r="O270" s="11"/>
      <c r="P270" s="9"/>
    </row>
    <row r="271" spans="1:16" ht="21.75" customHeight="1" x14ac:dyDescent="0.2">
      <c r="A271" s="29">
        <v>5</v>
      </c>
      <c r="B271" s="34" t="s">
        <v>117</v>
      </c>
      <c r="C271" s="29" t="s">
        <v>123</v>
      </c>
      <c r="D271" s="29" t="s">
        <v>123</v>
      </c>
      <c r="E271" s="29" t="s">
        <v>123</v>
      </c>
      <c r="F271" s="29" t="s">
        <v>123</v>
      </c>
      <c r="G271" s="29">
        <v>1</v>
      </c>
      <c r="H271" s="29">
        <v>1</v>
      </c>
      <c r="I271" s="29" t="s">
        <v>123</v>
      </c>
      <c r="J271" s="29" t="s">
        <v>123</v>
      </c>
      <c r="K271" s="29" t="s">
        <v>123</v>
      </c>
      <c r="L271" s="29" t="s">
        <v>123</v>
      </c>
      <c r="M271" s="29" t="s">
        <v>123</v>
      </c>
      <c r="N271" s="29" t="s">
        <v>123</v>
      </c>
      <c r="O271" s="11"/>
      <c r="P271" s="9"/>
    </row>
    <row r="272" spans="1:16" ht="21.75" customHeight="1" x14ac:dyDescent="0.2">
      <c r="A272" s="29">
        <v>6</v>
      </c>
      <c r="B272" s="34" t="s">
        <v>118</v>
      </c>
      <c r="C272" s="29" t="s">
        <v>123</v>
      </c>
      <c r="D272" s="29" t="s">
        <v>123</v>
      </c>
      <c r="E272" s="29" t="s">
        <v>123</v>
      </c>
      <c r="F272" s="29" t="s">
        <v>123</v>
      </c>
      <c r="G272" s="29">
        <v>1</v>
      </c>
      <c r="H272" s="29">
        <v>1</v>
      </c>
      <c r="I272" s="29" t="s">
        <v>123</v>
      </c>
      <c r="J272" s="29" t="s">
        <v>123</v>
      </c>
      <c r="K272" s="29" t="s">
        <v>123</v>
      </c>
      <c r="L272" s="29" t="s">
        <v>123</v>
      </c>
      <c r="M272" s="29" t="s">
        <v>123</v>
      </c>
      <c r="N272" s="29" t="s">
        <v>123</v>
      </c>
      <c r="O272" s="11"/>
      <c r="P272" s="9"/>
    </row>
    <row r="273" spans="1:16" ht="21.75" customHeight="1" x14ac:dyDescent="0.2">
      <c r="A273" s="29">
        <v>7</v>
      </c>
      <c r="B273" s="34" t="s">
        <v>119</v>
      </c>
      <c r="C273" s="29" t="s">
        <v>123</v>
      </c>
      <c r="D273" s="29" t="s">
        <v>123</v>
      </c>
      <c r="E273" s="29" t="s">
        <v>123</v>
      </c>
      <c r="F273" s="29" t="s">
        <v>123</v>
      </c>
      <c r="G273" s="29">
        <v>2</v>
      </c>
      <c r="H273" s="29">
        <v>2</v>
      </c>
      <c r="I273" s="29" t="s">
        <v>123</v>
      </c>
      <c r="J273" s="29" t="s">
        <v>123</v>
      </c>
      <c r="K273" s="29" t="s">
        <v>123</v>
      </c>
      <c r="L273" s="29" t="s">
        <v>123</v>
      </c>
      <c r="M273" s="29" t="s">
        <v>123</v>
      </c>
      <c r="N273" s="29" t="s">
        <v>123</v>
      </c>
      <c r="O273" s="11"/>
      <c r="P273" s="9"/>
    </row>
    <row r="274" spans="1:16" ht="21.75" customHeight="1" x14ac:dyDescent="0.2">
      <c r="A274" s="29">
        <v>8</v>
      </c>
      <c r="B274" s="34" t="s">
        <v>120</v>
      </c>
      <c r="C274" s="29" t="s">
        <v>123</v>
      </c>
      <c r="D274" s="29" t="s">
        <v>123</v>
      </c>
      <c r="E274" s="29" t="s">
        <v>123</v>
      </c>
      <c r="F274" s="29" t="s">
        <v>123</v>
      </c>
      <c r="G274" s="29">
        <v>1</v>
      </c>
      <c r="H274" s="29">
        <v>1</v>
      </c>
      <c r="I274" s="29">
        <v>1</v>
      </c>
      <c r="J274" s="29">
        <v>1</v>
      </c>
      <c r="K274" s="29" t="s">
        <v>123</v>
      </c>
      <c r="L274" s="29" t="s">
        <v>123</v>
      </c>
      <c r="M274" s="29" t="s">
        <v>123</v>
      </c>
      <c r="N274" s="29" t="s">
        <v>123</v>
      </c>
      <c r="O274" s="11"/>
      <c r="P274" s="9"/>
    </row>
    <row r="275" spans="1:16" ht="21.75" customHeight="1" x14ac:dyDescent="0.2">
      <c r="A275" s="31">
        <v>9</v>
      </c>
      <c r="B275" s="35" t="s">
        <v>121</v>
      </c>
      <c r="C275" s="31" t="s">
        <v>123</v>
      </c>
      <c r="D275" s="31" t="s">
        <v>123</v>
      </c>
      <c r="E275" s="31" t="s">
        <v>123</v>
      </c>
      <c r="F275" s="31" t="s">
        <v>123</v>
      </c>
      <c r="G275" s="31">
        <v>1</v>
      </c>
      <c r="H275" s="31">
        <v>1</v>
      </c>
      <c r="I275" s="31" t="s">
        <v>123</v>
      </c>
      <c r="J275" s="31" t="s">
        <v>123</v>
      </c>
      <c r="K275" s="31" t="s">
        <v>123</v>
      </c>
      <c r="L275" s="31" t="s">
        <v>123</v>
      </c>
      <c r="M275" s="31" t="s">
        <v>123</v>
      </c>
      <c r="N275" s="31" t="s">
        <v>123</v>
      </c>
      <c r="O275" s="11"/>
      <c r="P275" s="9"/>
    </row>
    <row r="276" spans="1:16" ht="21.75" customHeight="1" x14ac:dyDescent="0.2">
      <c r="A276" s="26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9"/>
      <c r="P276" s="9"/>
    </row>
    <row r="277" spans="1:16" ht="21.75" customHeight="1" x14ac:dyDescent="0.2">
      <c r="A277" s="2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21.75" customHeight="1" x14ac:dyDescent="0.2">
      <c r="A278" s="20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21.75" customHeight="1" x14ac:dyDescent="0.2">
      <c r="A279" s="20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21.75" customHeight="1" x14ac:dyDescent="0.2">
      <c r="A280" s="20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21.75" customHeight="1" x14ac:dyDescent="0.2">
      <c r="A281" s="20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21.75" customHeight="1" x14ac:dyDescent="0.2">
      <c r="A282" s="20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21.75" customHeight="1" x14ac:dyDescent="0.2">
      <c r="A283" s="20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21.75" customHeight="1" x14ac:dyDescent="0.2">
      <c r="A284" s="20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21.75" customHeight="1" x14ac:dyDescent="0.2">
      <c r="A285" s="20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21.75" customHeight="1" x14ac:dyDescent="0.2">
      <c r="A286" s="20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91" spans="1:8" x14ac:dyDescent="0.2">
      <c r="B291" t="s">
        <v>73</v>
      </c>
    </row>
    <row r="292" spans="1:8" ht="15.75" thickBot="1" x14ac:dyDescent="0.25"/>
    <row r="293" spans="1:8" ht="49.5" customHeight="1" thickBot="1" x14ac:dyDescent="0.25">
      <c r="A293" s="14" t="s">
        <v>29</v>
      </c>
      <c r="B293" s="14" t="s">
        <v>20</v>
      </c>
      <c r="C293" s="15">
        <v>2016</v>
      </c>
      <c r="D293" s="15">
        <v>2017</v>
      </c>
      <c r="E293" s="15">
        <v>2018</v>
      </c>
      <c r="F293" s="15">
        <v>2019</v>
      </c>
      <c r="G293" s="15">
        <v>2020</v>
      </c>
      <c r="H293" s="8"/>
    </row>
    <row r="294" spans="1:8" ht="24.75" customHeight="1" x14ac:dyDescent="0.2">
      <c r="A294" s="5">
        <v>1</v>
      </c>
      <c r="B294" s="2" t="s">
        <v>113</v>
      </c>
      <c r="C294" s="22" t="s">
        <v>123</v>
      </c>
      <c r="D294" s="22" t="s">
        <v>123</v>
      </c>
      <c r="E294" s="22" t="s">
        <v>123</v>
      </c>
      <c r="F294" s="22" t="s">
        <v>123</v>
      </c>
      <c r="G294" s="22" t="s">
        <v>123</v>
      </c>
      <c r="H294" s="9"/>
    </row>
    <row r="295" spans="1:8" ht="24.75" customHeight="1" x14ac:dyDescent="0.2">
      <c r="A295" s="6">
        <v>2</v>
      </c>
      <c r="B295" s="3" t="s">
        <v>114</v>
      </c>
      <c r="C295" s="29" t="s">
        <v>123</v>
      </c>
      <c r="D295" s="29" t="s">
        <v>123</v>
      </c>
      <c r="E295" s="29" t="s">
        <v>123</v>
      </c>
      <c r="F295" s="29" t="s">
        <v>123</v>
      </c>
      <c r="G295" s="29" t="s">
        <v>123</v>
      </c>
      <c r="H295" s="9"/>
    </row>
    <row r="296" spans="1:8" ht="24.75" customHeight="1" x14ac:dyDescent="0.2">
      <c r="A296" s="6">
        <v>3</v>
      </c>
      <c r="B296" s="3" t="s">
        <v>115</v>
      </c>
      <c r="C296" s="29" t="s">
        <v>123</v>
      </c>
      <c r="D296" s="29" t="s">
        <v>123</v>
      </c>
      <c r="E296" s="29" t="s">
        <v>123</v>
      </c>
      <c r="F296" s="29" t="s">
        <v>123</v>
      </c>
      <c r="G296" s="29" t="s">
        <v>123</v>
      </c>
      <c r="H296" s="9"/>
    </row>
    <row r="297" spans="1:8" ht="24.75" customHeight="1" x14ac:dyDescent="0.2">
      <c r="A297" s="6">
        <v>4</v>
      </c>
      <c r="B297" s="3" t="s">
        <v>116</v>
      </c>
      <c r="C297" s="29" t="s">
        <v>123</v>
      </c>
      <c r="D297" s="29" t="s">
        <v>123</v>
      </c>
      <c r="E297" s="29" t="s">
        <v>123</v>
      </c>
      <c r="F297" s="29">
        <v>1</v>
      </c>
      <c r="G297" s="29">
        <v>1</v>
      </c>
      <c r="H297" s="9"/>
    </row>
    <row r="298" spans="1:8" ht="24.75" customHeight="1" x14ac:dyDescent="0.2">
      <c r="A298" s="6">
        <v>5</v>
      </c>
      <c r="B298" s="3" t="s">
        <v>117</v>
      </c>
      <c r="C298" s="29" t="s">
        <v>123</v>
      </c>
      <c r="D298" s="29" t="s">
        <v>123</v>
      </c>
      <c r="E298" s="29" t="s">
        <v>123</v>
      </c>
      <c r="F298" s="29" t="s">
        <v>123</v>
      </c>
      <c r="G298" s="29" t="s">
        <v>123</v>
      </c>
      <c r="H298" s="9"/>
    </row>
    <row r="299" spans="1:8" ht="24.75" customHeight="1" x14ac:dyDescent="0.2">
      <c r="A299" s="6">
        <v>6</v>
      </c>
      <c r="B299" s="3" t="s">
        <v>118</v>
      </c>
      <c r="C299" s="29" t="s">
        <v>123</v>
      </c>
      <c r="D299" s="29" t="s">
        <v>123</v>
      </c>
      <c r="E299" s="29" t="s">
        <v>123</v>
      </c>
      <c r="F299" s="29" t="s">
        <v>123</v>
      </c>
      <c r="G299" s="29" t="s">
        <v>123</v>
      </c>
      <c r="H299" s="9"/>
    </row>
    <row r="300" spans="1:8" ht="24.75" customHeight="1" x14ac:dyDescent="0.2">
      <c r="A300" s="6">
        <v>7</v>
      </c>
      <c r="B300" s="3" t="s">
        <v>119</v>
      </c>
      <c r="C300" s="29" t="s">
        <v>123</v>
      </c>
      <c r="D300" s="29" t="s">
        <v>123</v>
      </c>
      <c r="E300" s="29" t="s">
        <v>123</v>
      </c>
      <c r="F300" s="29">
        <v>1</v>
      </c>
      <c r="G300" s="29">
        <v>1</v>
      </c>
      <c r="H300" s="9"/>
    </row>
    <row r="301" spans="1:8" ht="24.75" customHeight="1" x14ac:dyDescent="0.2">
      <c r="A301" s="6">
        <v>8</v>
      </c>
      <c r="B301" s="3" t="s">
        <v>120</v>
      </c>
      <c r="C301" s="29" t="s">
        <v>123</v>
      </c>
      <c r="D301" s="29" t="s">
        <v>123</v>
      </c>
      <c r="E301" s="29" t="s">
        <v>123</v>
      </c>
      <c r="F301" s="29" t="s">
        <v>123</v>
      </c>
      <c r="G301" s="29" t="s">
        <v>123</v>
      </c>
      <c r="H301" s="9"/>
    </row>
    <row r="302" spans="1:8" ht="24.75" customHeight="1" x14ac:dyDescent="0.2">
      <c r="A302" s="24">
        <v>9</v>
      </c>
      <c r="B302" s="25" t="s">
        <v>121</v>
      </c>
      <c r="C302" s="29" t="s">
        <v>123</v>
      </c>
      <c r="D302" s="29" t="s">
        <v>123</v>
      </c>
      <c r="E302" s="29" t="s">
        <v>123</v>
      </c>
      <c r="F302" s="29" t="s">
        <v>123</v>
      </c>
      <c r="G302" s="29" t="s">
        <v>123</v>
      </c>
      <c r="H302" s="9"/>
    </row>
    <row r="303" spans="1:8" ht="24.75" customHeight="1" x14ac:dyDescent="0.2">
      <c r="A303" s="26"/>
      <c r="B303" s="27"/>
      <c r="C303" s="27"/>
      <c r="D303" s="27"/>
      <c r="E303" s="27"/>
      <c r="F303" s="27"/>
      <c r="G303" s="27"/>
      <c r="H303" s="9"/>
    </row>
    <row r="304" spans="1:8" ht="24.75" customHeight="1" x14ac:dyDescent="0.2">
      <c r="A304" s="20"/>
      <c r="B304" s="9"/>
      <c r="C304" s="9"/>
      <c r="D304" s="9"/>
      <c r="E304" s="9"/>
      <c r="F304" s="9"/>
      <c r="G304" s="9"/>
      <c r="H304" s="9"/>
    </row>
    <row r="305" spans="1:8" ht="24.75" customHeight="1" x14ac:dyDescent="0.2">
      <c r="A305" s="20"/>
      <c r="B305" s="9"/>
      <c r="C305" s="9"/>
      <c r="D305" s="9"/>
      <c r="E305" s="9"/>
      <c r="F305" s="9"/>
      <c r="G305" s="9"/>
      <c r="H305" s="9"/>
    </row>
    <row r="306" spans="1:8" ht="24.75" customHeight="1" x14ac:dyDescent="0.2">
      <c r="A306" s="20"/>
      <c r="B306" s="9"/>
      <c r="C306" s="9"/>
      <c r="D306" s="9"/>
      <c r="E306" s="9"/>
      <c r="F306" s="9"/>
      <c r="G306" s="9"/>
      <c r="H306" s="9"/>
    </row>
    <row r="320" spans="1:8" x14ac:dyDescent="0.2">
      <c r="B320" t="s">
        <v>74</v>
      </c>
    </row>
    <row r="321" spans="1:42" ht="15.75" thickBot="1" x14ac:dyDescent="0.25"/>
    <row r="322" spans="1:42" ht="62.25" customHeight="1" thickBot="1" x14ac:dyDescent="0.25">
      <c r="A322" s="47" t="s">
        <v>29</v>
      </c>
      <c r="B322" s="47" t="s">
        <v>20</v>
      </c>
      <c r="C322" s="64" t="s">
        <v>75</v>
      </c>
      <c r="D322" s="65"/>
      <c r="E322" s="65"/>
      <c r="F322" s="66"/>
      <c r="G322" s="64" t="s">
        <v>76</v>
      </c>
      <c r="H322" s="65"/>
      <c r="I322" s="65"/>
      <c r="J322" s="66"/>
      <c r="K322" s="64" t="s">
        <v>77</v>
      </c>
      <c r="L322" s="65"/>
      <c r="M322" s="65"/>
      <c r="N322" s="66"/>
      <c r="O322" s="64" t="s">
        <v>78</v>
      </c>
      <c r="P322" s="65"/>
      <c r="Q322" s="65"/>
      <c r="R322" s="66"/>
      <c r="S322" s="64" t="s">
        <v>79</v>
      </c>
      <c r="T322" s="65"/>
      <c r="U322" s="65"/>
      <c r="V322" s="66"/>
      <c r="W322" s="64" t="s">
        <v>80</v>
      </c>
      <c r="X322" s="65"/>
      <c r="Y322" s="65"/>
      <c r="Z322" s="66"/>
      <c r="AA322" s="64" t="s">
        <v>81</v>
      </c>
      <c r="AB322" s="65"/>
      <c r="AC322" s="65"/>
      <c r="AD322" s="66"/>
      <c r="AE322" s="64" t="s">
        <v>82</v>
      </c>
      <c r="AF322" s="65"/>
      <c r="AG322" s="65"/>
      <c r="AH322" s="66"/>
      <c r="AI322" s="64" t="s">
        <v>83</v>
      </c>
      <c r="AJ322" s="65"/>
      <c r="AK322" s="65"/>
      <c r="AL322" s="66"/>
      <c r="AM322" s="64" t="s">
        <v>84</v>
      </c>
      <c r="AN322" s="65"/>
      <c r="AO322" s="65"/>
      <c r="AP322" s="66"/>
    </row>
    <row r="323" spans="1:42" ht="29.25" customHeight="1" thickBot="1" x14ac:dyDescent="0.25">
      <c r="A323" s="48"/>
      <c r="B323" s="48"/>
      <c r="C323" s="43">
        <v>2019</v>
      </c>
      <c r="D323" s="45"/>
      <c r="E323" s="43">
        <v>2020</v>
      </c>
      <c r="F323" s="45"/>
      <c r="G323" s="43">
        <v>2019</v>
      </c>
      <c r="H323" s="45"/>
      <c r="I323" s="43">
        <v>2020</v>
      </c>
      <c r="J323" s="45"/>
      <c r="K323" s="43">
        <v>2019</v>
      </c>
      <c r="L323" s="45"/>
      <c r="M323" s="43">
        <v>2020</v>
      </c>
      <c r="N323" s="45"/>
      <c r="O323" s="43">
        <v>2019</v>
      </c>
      <c r="P323" s="45"/>
      <c r="Q323" s="43">
        <v>2020</v>
      </c>
      <c r="R323" s="45"/>
      <c r="S323" s="43">
        <v>2019</v>
      </c>
      <c r="T323" s="45"/>
      <c r="U323" s="43">
        <v>2020</v>
      </c>
      <c r="V323" s="45"/>
      <c r="W323" s="43">
        <v>2019</v>
      </c>
      <c r="X323" s="45"/>
      <c r="Y323" s="43">
        <v>2020</v>
      </c>
      <c r="Z323" s="45"/>
      <c r="AA323" s="43">
        <v>2019</v>
      </c>
      <c r="AB323" s="45"/>
      <c r="AC323" s="43">
        <v>2020</v>
      </c>
      <c r="AD323" s="45"/>
      <c r="AE323" s="43">
        <v>2019</v>
      </c>
      <c r="AF323" s="45"/>
      <c r="AG323" s="43">
        <v>2020</v>
      </c>
      <c r="AH323" s="45"/>
      <c r="AI323" s="43">
        <v>2019</v>
      </c>
      <c r="AJ323" s="45"/>
      <c r="AK323" s="43">
        <v>2020</v>
      </c>
      <c r="AL323" s="45"/>
      <c r="AM323" s="43">
        <v>2019</v>
      </c>
      <c r="AN323" s="45"/>
      <c r="AO323" s="43">
        <v>2020</v>
      </c>
      <c r="AP323" s="45"/>
    </row>
    <row r="324" spans="1:42" ht="24.75" customHeight="1" thickBot="1" x14ac:dyDescent="0.25">
      <c r="A324" s="5">
        <v>1</v>
      </c>
      <c r="B324" s="2" t="s">
        <v>113</v>
      </c>
      <c r="C324" s="68" t="s">
        <v>123</v>
      </c>
      <c r="D324" s="69"/>
      <c r="E324" s="68" t="s">
        <v>123</v>
      </c>
      <c r="F324" s="69"/>
      <c r="G324" s="68" t="s">
        <v>123</v>
      </c>
      <c r="H324" s="69"/>
      <c r="I324" s="68" t="s">
        <v>123</v>
      </c>
      <c r="J324" s="69"/>
      <c r="K324" s="68" t="s">
        <v>123</v>
      </c>
      <c r="L324" s="69"/>
      <c r="M324" s="68" t="s">
        <v>123</v>
      </c>
      <c r="N324" s="69"/>
      <c r="O324" s="68" t="s">
        <v>123</v>
      </c>
      <c r="P324" s="69"/>
      <c r="Q324" s="68" t="s">
        <v>123</v>
      </c>
      <c r="R324" s="69"/>
      <c r="S324" s="68" t="s">
        <v>123</v>
      </c>
      <c r="T324" s="69"/>
      <c r="U324" s="68" t="s">
        <v>123</v>
      </c>
      <c r="V324" s="69"/>
      <c r="W324" s="68">
        <v>2</v>
      </c>
      <c r="X324" s="69"/>
      <c r="Y324" s="68">
        <v>2</v>
      </c>
      <c r="Z324" s="69"/>
      <c r="AA324" s="68" t="s">
        <v>123</v>
      </c>
      <c r="AB324" s="69"/>
      <c r="AC324" s="68" t="s">
        <v>123</v>
      </c>
      <c r="AD324" s="69"/>
      <c r="AE324" s="68" t="s">
        <v>123</v>
      </c>
      <c r="AF324" s="69"/>
      <c r="AG324" s="68" t="s">
        <v>123</v>
      </c>
      <c r="AH324" s="69"/>
      <c r="AI324" s="68" t="s">
        <v>123</v>
      </c>
      <c r="AJ324" s="69"/>
      <c r="AK324" s="68" t="s">
        <v>123</v>
      </c>
      <c r="AL324" s="69"/>
      <c r="AM324" s="68" t="s">
        <v>123</v>
      </c>
      <c r="AN324" s="69"/>
      <c r="AO324" s="68" t="s">
        <v>123</v>
      </c>
      <c r="AP324" s="69"/>
    </row>
    <row r="325" spans="1:42" ht="24.75" customHeight="1" thickBot="1" x14ac:dyDescent="0.25">
      <c r="A325" s="6">
        <v>2</v>
      </c>
      <c r="B325" s="3" t="s">
        <v>114</v>
      </c>
      <c r="C325" s="68" t="s">
        <v>123</v>
      </c>
      <c r="D325" s="69"/>
      <c r="E325" s="68" t="s">
        <v>123</v>
      </c>
      <c r="F325" s="69"/>
      <c r="G325" s="68" t="s">
        <v>123</v>
      </c>
      <c r="H325" s="69"/>
      <c r="I325" s="68" t="s">
        <v>123</v>
      </c>
      <c r="J325" s="69"/>
      <c r="K325" s="68" t="s">
        <v>123</v>
      </c>
      <c r="L325" s="69"/>
      <c r="M325" s="68" t="s">
        <v>123</v>
      </c>
      <c r="N325" s="69"/>
      <c r="O325" s="68" t="s">
        <v>123</v>
      </c>
      <c r="P325" s="69"/>
      <c r="Q325" s="68" t="s">
        <v>123</v>
      </c>
      <c r="R325" s="69"/>
      <c r="S325" s="68" t="s">
        <v>123</v>
      </c>
      <c r="T325" s="69"/>
      <c r="U325" s="68" t="s">
        <v>123</v>
      </c>
      <c r="V325" s="69"/>
      <c r="W325" s="68" t="s">
        <v>123</v>
      </c>
      <c r="X325" s="69"/>
      <c r="Y325" s="68" t="s">
        <v>123</v>
      </c>
      <c r="Z325" s="69"/>
      <c r="AA325" s="68" t="s">
        <v>123</v>
      </c>
      <c r="AB325" s="69"/>
      <c r="AC325" s="68" t="s">
        <v>123</v>
      </c>
      <c r="AD325" s="69"/>
      <c r="AE325" s="68" t="s">
        <v>123</v>
      </c>
      <c r="AF325" s="69"/>
      <c r="AG325" s="68" t="s">
        <v>123</v>
      </c>
      <c r="AH325" s="69"/>
      <c r="AI325" s="68" t="s">
        <v>123</v>
      </c>
      <c r="AJ325" s="69"/>
      <c r="AK325" s="68" t="s">
        <v>123</v>
      </c>
      <c r="AL325" s="69"/>
      <c r="AM325" s="68" t="s">
        <v>123</v>
      </c>
      <c r="AN325" s="69"/>
      <c r="AO325" s="68" t="s">
        <v>123</v>
      </c>
      <c r="AP325" s="69"/>
    </row>
    <row r="326" spans="1:42" ht="24.75" customHeight="1" thickBot="1" x14ac:dyDescent="0.25">
      <c r="A326" s="6">
        <v>3</v>
      </c>
      <c r="B326" s="3" t="s">
        <v>115</v>
      </c>
      <c r="C326" s="68" t="s">
        <v>123</v>
      </c>
      <c r="D326" s="69"/>
      <c r="E326" s="68" t="s">
        <v>123</v>
      </c>
      <c r="F326" s="69"/>
      <c r="G326" s="68" t="s">
        <v>123</v>
      </c>
      <c r="H326" s="69"/>
      <c r="I326" s="68" t="s">
        <v>123</v>
      </c>
      <c r="J326" s="69"/>
      <c r="K326" s="68">
        <v>1</v>
      </c>
      <c r="L326" s="69"/>
      <c r="M326" s="68">
        <v>1</v>
      </c>
      <c r="N326" s="69"/>
      <c r="O326" s="68" t="s">
        <v>123</v>
      </c>
      <c r="P326" s="69"/>
      <c r="Q326" s="68" t="s">
        <v>123</v>
      </c>
      <c r="R326" s="69"/>
      <c r="S326" s="68" t="s">
        <v>123</v>
      </c>
      <c r="T326" s="69"/>
      <c r="U326" s="68" t="s">
        <v>123</v>
      </c>
      <c r="V326" s="69"/>
      <c r="W326" s="68" t="s">
        <v>123</v>
      </c>
      <c r="X326" s="69"/>
      <c r="Y326" s="68" t="s">
        <v>123</v>
      </c>
      <c r="Z326" s="69"/>
      <c r="AA326" s="68" t="s">
        <v>123</v>
      </c>
      <c r="AB326" s="69"/>
      <c r="AC326" s="68" t="s">
        <v>123</v>
      </c>
      <c r="AD326" s="69"/>
      <c r="AE326" s="68" t="s">
        <v>123</v>
      </c>
      <c r="AF326" s="69"/>
      <c r="AG326" s="68" t="s">
        <v>123</v>
      </c>
      <c r="AH326" s="69"/>
      <c r="AI326" s="68" t="s">
        <v>123</v>
      </c>
      <c r="AJ326" s="69"/>
      <c r="AK326" s="68" t="s">
        <v>123</v>
      </c>
      <c r="AL326" s="69"/>
      <c r="AM326" s="68" t="s">
        <v>123</v>
      </c>
      <c r="AN326" s="69"/>
      <c r="AO326" s="68" t="s">
        <v>123</v>
      </c>
      <c r="AP326" s="69"/>
    </row>
    <row r="327" spans="1:42" ht="24.75" customHeight="1" thickBot="1" x14ac:dyDescent="0.25">
      <c r="A327" s="6">
        <v>4</v>
      </c>
      <c r="B327" s="3" t="s">
        <v>116</v>
      </c>
      <c r="C327" s="68" t="s">
        <v>123</v>
      </c>
      <c r="D327" s="69"/>
      <c r="E327" s="68" t="s">
        <v>123</v>
      </c>
      <c r="F327" s="69"/>
      <c r="G327" s="68" t="s">
        <v>123</v>
      </c>
      <c r="H327" s="69"/>
      <c r="I327" s="68" t="s">
        <v>123</v>
      </c>
      <c r="J327" s="69"/>
      <c r="K327" s="68" t="s">
        <v>123</v>
      </c>
      <c r="L327" s="69"/>
      <c r="M327" s="68" t="s">
        <v>123</v>
      </c>
      <c r="N327" s="69"/>
      <c r="O327" s="68" t="s">
        <v>123</v>
      </c>
      <c r="P327" s="69"/>
      <c r="Q327" s="68" t="s">
        <v>123</v>
      </c>
      <c r="R327" s="69"/>
      <c r="S327" s="68" t="s">
        <v>123</v>
      </c>
      <c r="T327" s="69"/>
      <c r="U327" s="68" t="s">
        <v>123</v>
      </c>
      <c r="V327" s="69"/>
      <c r="W327" s="68" t="s">
        <v>123</v>
      </c>
      <c r="X327" s="69"/>
      <c r="Y327" s="68" t="s">
        <v>123</v>
      </c>
      <c r="Z327" s="69"/>
      <c r="AA327" s="68" t="s">
        <v>123</v>
      </c>
      <c r="AB327" s="69"/>
      <c r="AC327" s="68" t="s">
        <v>123</v>
      </c>
      <c r="AD327" s="69"/>
      <c r="AE327" s="68" t="s">
        <v>123</v>
      </c>
      <c r="AF327" s="69"/>
      <c r="AG327" s="68" t="s">
        <v>123</v>
      </c>
      <c r="AH327" s="69"/>
      <c r="AI327" s="68" t="s">
        <v>123</v>
      </c>
      <c r="AJ327" s="69"/>
      <c r="AK327" s="68" t="s">
        <v>123</v>
      </c>
      <c r="AL327" s="69"/>
      <c r="AM327" s="68" t="s">
        <v>123</v>
      </c>
      <c r="AN327" s="69"/>
      <c r="AO327" s="68" t="s">
        <v>123</v>
      </c>
      <c r="AP327" s="69"/>
    </row>
    <row r="328" spans="1:42" ht="24.75" customHeight="1" thickBot="1" x14ac:dyDescent="0.25">
      <c r="A328" s="6">
        <v>5</v>
      </c>
      <c r="B328" s="3" t="s">
        <v>117</v>
      </c>
      <c r="C328" s="68" t="s">
        <v>123</v>
      </c>
      <c r="D328" s="69"/>
      <c r="E328" s="68" t="s">
        <v>123</v>
      </c>
      <c r="F328" s="69"/>
      <c r="G328" s="68" t="s">
        <v>123</v>
      </c>
      <c r="H328" s="69"/>
      <c r="I328" s="68" t="s">
        <v>123</v>
      </c>
      <c r="J328" s="69"/>
      <c r="K328" s="68" t="s">
        <v>123</v>
      </c>
      <c r="L328" s="69"/>
      <c r="M328" s="68" t="s">
        <v>123</v>
      </c>
      <c r="N328" s="69"/>
      <c r="O328" s="68" t="s">
        <v>123</v>
      </c>
      <c r="P328" s="69"/>
      <c r="Q328" s="68" t="s">
        <v>123</v>
      </c>
      <c r="R328" s="69"/>
      <c r="S328" s="68" t="s">
        <v>123</v>
      </c>
      <c r="T328" s="69"/>
      <c r="U328" s="68" t="s">
        <v>123</v>
      </c>
      <c r="V328" s="69"/>
      <c r="W328" s="68">
        <v>3</v>
      </c>
      <c r="X328" s="69"/>
      <c r="Y328" s="68">
        <v>3</v>
      </c>
      <c r="Z328" s="69"/>
      <c r="AA328" s="68" t="s">
        <v>123</v>
      </c>
      <c r="AB328" s="69"/>
      <c r="AC328" s="68" t="s">
        <v>123</v>
      </c>
      <c r="AD328" s="69"/>
      <c r="AE328" s="68">
        <v>1</v>
      </c>
      <c r="AF328" s="69"/>
      <c r="AG328" s="68">
        <v>1</v>
      </c>
      <c r="AH328" s="69"/>
      <c r="AI328" s="43" t="s">
        <v>123</v>
      </c>
      <c r="AJ328" s="45"/>
      <c r="AK328" s="68" t="s">
        <v>123</v>
      </c>
      <c r="AL328" s="69"/>
      <c r="AM328" s="68" t="s">
        <v>123</v>
      </c>
      <c r="AN328" s="69"/>
      <c r="AO328" s="68" t="s">
        <v>123</v>
      </c>
      <c r="AP328" s="69"/>
    </row>
    <row r="329" spans="1:42" ht="24.75" customHeight="1" thickBot="1" x14ac:dyDescent="0.25">
      <c r="A329" s="6">
        <v>6</v>
      </c>
      <c r="B329" s="3" t="s">
        <v>118</v>
      </c>
      <c r="C329" s="68" t="s">
        <v>123</v>
      </c>
      <c r="D329" s="69"/>
      <c r="E329" s="68" t="s">
        <v>123</v>
      </c>
      <c r="F329" s="69"/>
      <c r="G329" s="68" t="s">
        <v>123</v>
      </c>
      <c r="H329" s="69"/>
      <c r="I329" s="68" t="s">
        <v>123</v>
      </c>
      <c r="J329" s="69"/>
      <c r="K329" s="68" t="s">
        <v>123</v>
      </c>
      <c r="L329" s="69"/>
      <c r="M329" s="68" t="s">
        <v>123</v>
      </c>
      <c r="N329" s="69"/>
      <c r="O329" s="68" t="s">
        <v>123</v>
      </c>
      <c r="P329" s="69"/>
      <c r="Q329" s="68" t="s">
        <v>123</v>
      </c>
      <c r="R329" s="69"/>
      <c r="S329" s="68" t="s">
        <v>123</v>
      </c>
      <c r="T329" s="69"/>
      <c r="U329" s="68" t="s">
        <v>123</v>
      </c>
      <c r="V329" s="69"/>
      <c r="W329" s="68">
        <v>1</v>
      </c>
      <c r="X329" s="69"/>
      <c r="Y329" s="68">
        <v>1</v>
      </c>
      <c r="Z329" s="69"/>
      <c r="AA329" s="68" t="s">
        <v>123</v>
      </c>
      <c r="AB329" s="69"/>
      <c r="AC329" s="68" t="s">
        <v>123</v>
      </c>
      <c r="AD329" s="69"/>
      <c r="AE329" s="68" t="s">
        <v>123</v>
      </c>
      <c r="AF329" s="69"/>
      <c r="AG329" s="68" t="s">
        <v>123</v>
      </c>
      <c r="AH329" s="69"/>
      <c r="AI329" s="68" t="s">
        <v>123</v>
      </c>
      <c r="AJ329" s="69"/>
      <c r="AK329" s="68" t="s">
        <v>123</v>
      </c>
      <c r="AL329" s="69"/>
      <c r="AM329" s="68" t="s">
        <v>123</v>
      </c>
      <c r="AN329" s="69"/>
      <c r="AO329" s="68" t="s">
        <v>123</v>
      </c>
      <c r="AP329" s="69"/>
    </row>
    <row r="330" spans="1:42" ht="24.75" customHeight="1" thickBot="1" x14ac:dyDescent="0.25">
      <c r="A330" s="6">
        <v>7</v>
      </c>
      <c r="B330" s="3" t="s">
        <v>119</v>
      </c>
      <c r="C330" s="68" t="s">
        <v>123</v>
      </c>
      <c r="D330" s="69"/>
      <c r="E330" s="68" t="s">
        <v>123</v>
      </c>
      <c r="F330" s="69"/>
      <c r="G330" s="68" t="s">
        <v>123</v>
      </c>
      <c r="H330" s="69"/>
      <c r="I330" s="68" t="s">
        <v>123</v>
      </c>
      <c r="J330" s="69"/>
      <c r="K330" s="68" t="s">
        <v>123</v>
      </c>
      <c r="L330" s="69"/>
      <c r="M330" s="68" t="s">
        <v>123</v>
      </c>
      <c r="N330" s="69"/>
      <c r="O330" s="68" t="s">
        <v>123</v>
      </c>
      <c r="P330" s="69"/>
      <c r="Q330" s="68" t="s">
        <v>123</v>
      </c>
      <c r="R330" s="69"/>
      <c r="S330" s="68" t="s">
        <v>123</v>
      </c>
      <c r="T330" s="69"/>
      <c r="U330" s="68" t="s">
        <v>123</v>
      </c>
      <c r="V330" s="69"/>
      <c r="W330" s="68">
        <v>3</v>
      </c>
      <c r="X330" s="69"/>
      <c r="Y330" s="68">
        <v>3</v>
      </c>
      <c r="Z330" s="69"/>
      <c r="AA330" s="68" t="s">
        <v>123</v>
      </c>
      <c r="AB330" s="69"/>
      <c r="AC330" s="68" t="s">
        <v>123</v>
      </c>
      <c r="AD330" s="69"/>
      <c r="AE330" s="68">
        <v>1</v>
      </c>
      <c r="AF330" s="69"/>
      <c r="AG330" s="68">
        <v>1</v>
      </c>
      <c r="AH330" s="69"/>
      <c r="AI330" s="68" t="s">
        <v>123</v>
      </c>
      <c r="AJ330" s="69"/>
      <c r="AK330" s="68" t="s">
        <v>123</v>
      </c>
      <c r="AL330" s="69"/>
      <c r="AM330" s="68" t="s">
        <v>123</v>
      </c>
      <c r="AN330" s="69"/>
      <c r="AO330" s="68" t="s">
        <v>123</v>
      </c>
      <c r="AP330" s="69"/>
    </row>
    <row r="331" spans="1:42" ht="24.75" customHeight="1" thickBot="1" x14ac:dyDescent="0.25">
      <c r="A331" s="6">
        <v>8</v>
      </c>
      <c r="B331" s="3" t="s">
        <v>120</v>
      </c>
      <c r="C331" s="68" t="s">
        <v>123</v>
      </c>
      <c r="D331" s="69"/>
      <c r="E331" s="68" t="s">
        <v>123</v>
      </c>
      <c r="F331" s="69"/>
      <c r="G331" s="68" t="s">
        <v>123</v>
      </c>
      <c r="H331" s="69"/>
      <c r="I331" s="68" t="s">
        <v>123</v>
      </c>
      <c r="J331" s="69"/>
      <c r="K331" s="68">
        <v>1</v>
      </c>
      <c r="L331" s="69"/>
      <c r="M331" s="68">
        <v>1</v>
      </c>
      <c r="N331" s="69"/>
      <c r="O331" s="68" t="s">
        <v>123</v>
      </c>
      <c r="P331" s="69"/>
      <c r="Q331" s="68" t="s">
        <v>123</v>
      </c>
      <c r="R331" s="69"/>
      <c r="S331" s="68" t="s">
        <v>123</v>
      </c>
      <c r="T331" s="69"/>
      <c r="U331" s="68" t="s">
        <v>123</v>
      </c>
      <c r="V331" s="69"/>
      <c r="W331" s="68">
        <v>2</v>
      </c>
      <c r="X331" s="69"/>
      <c r="Y331" s="68">
        <v>2</v>
      </c>
      <c r="Z331" s="69"/>
      <c r="AA331" s="68" t="s">
        <v>123</v>
      </c>
      <c r="AB331" s="69"/>
      <c r="AC331" s="68" t="s">
        <v>123</v>
      </c>
      <c r="AD331" s="69"/>
      <c r="AE331" s="68" t="s">
        <v>123</v>
      </c>
      <c r="AF331" s="69"/>
      <c r="AG331" s="68" t="s">
        <v>123</v>
      </c>
      <c r="AH331" s="69"/>
      <c r="AI331" s="68" t="s">
        <v>123</v>
      </c>
      <c r="AJ331" s="69"/>
      <c r="AK331" s="68" t="s">
        <v>123</v>
      </c>
      <c r="AL331" s="69"/>
      <c r="AM331" s="68" t="s">
        <v>123</v>
      </c>
      <c r="AN331" s="69"/>
      <c r="AO331" s="68" t="s">
        <v>123</v>
      </c>
      <c r="AP331" s="69"/>
    </row>
    <row r="332" spans="1:42" ht="24.75" customHeight="1" x14ac:dyDescent="0.2">
      <c r="A332" s="24">
        <v>9</v>
      </c>
      <c r="B332" s="25" t="s">
        <v>121</v>
      </c>
      <c r="C332" s="68" t="s">
        <v>123</v>
      </c>
      <c r="D332" s="69"/>
      <c r="E332" s="68" t="s">
        <v>123</v>
      </c>
      <c r="F332" s="69"/>
      <c r="G332" s="68" t="s">
        <v>123</v>
      </c>
      <c r="H332" s="69"/>
      <c r="I332" s="68" t="s">
        <v>123</v>
      </c>
      <c r="J332" s="69"/>
      <c r="K332" s="68" t="s">
        <v>123</v>
      </c>
      <c r="L332" s="69"/>
      <c r="M332" s="68" t="s">
        <v>123</v>
      </c>
      <c r="N332" s="69"/>
      <c r="O332" s="68" t="s">
        <v>123</v>
      </c>
      <c r="P332" s="69"/>
      <c r="Q332" s="68" t="s">
        <v>123</v>
      </c>
      <c r="R332" s="69"/>
      <c r="S332" s="68" t="s">
        <v>123</v>
      </c>
      <c r="T332" s="69"/>
      <c r="U332" s="68" t="s">
        <v>123</v>
      </c>
      <c r="V332" s="69"/>
      <c r="W332" s="68" t="s">
        <v>123</v>
      </c>
      <c r="X332" s="69"/>
      <c r="Y332" s="68" t="s">
        <v>123</v>
      </c>
      <c r="Z332" s="69"/>
      <c r="AA332" s="68" t="s">
        <v>123</v>
      </c>
      <c r="AB332" s="69"/>
      <c r="AC332" s="68" t="s">
        <v>123</v>
      </c>
      <c r="AD332" s="69"/>
      <c r="AE332" s="68" t="s">
        <v>123</v>
      </c>
      <c r="AF332" s="69"/>
      <c r="AG332" s="68" t="s">
        <v>123</v>
      </c>
      <c r="AH332" s="69"/>
      <c r="AI332" s="68" t="s">
        <v>123</v>
      </c>
      <c r="AJ332" s="69"/>
      <c r="AK332" s="68" t="s">
        <v>123</v>
      </c>
      <c r="AL332" s="69"/>
      <c r="AM332" s="68" t="s">
        <v>123</v>
      </c>
      <c r="AN332" s="69"/>
      <c r="AO332" s="68" t="s">
        <v>123</v>
      </c>
      <c r="AP332" s="69"/>
    </row>
    <row r="333" spans="1:42" ht="24.75" customHeight="1" x14ac:dyDescent="0.2">
      <c r="A333" s="26"/>
      <c r="B333" s="27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</row>
    <row r="334" spans="1:42" ht="24.75" customHeight="1" x14ac:dyDescent="0.2">
      <c r="A334" s="20"/>
      <c r="B334" s="9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</row>
    <row r="335" spans="1:42" ht="24.75" customHeight="1" x14ac:dyDescent="0.2">
      <c r="A335" s="20"/>
      <c r="B335" s="9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</row>
    <row r="336" spans="1:42" ht="24.75" customHeight="1" x14ac:dyDescent="0.2">
      <c r="A336" s="20"/>
      <c r="B336" s="9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</row>
    <row r="346" spans="1:42" x14ac:dyDescent="0.2">
      <c r="B346" t="s">
        <v>129</v>
      </c>
    </row>
    <row r="347" spans="1:42" ht="15.75" thickBot="1" x14ac:dyDescent="0.25"/>
    <row r="348" spans="1:42" ht="29.25" customHeight="1" thickBot="1" x14ac:dyDescent="0.25">
      <c r="A348" s="47" t="s">
        <v>29</v>
      </c>
      <c r="B348" s="47" t="s">
        <v>20</v>
      </c>
      <c r="C348" s="64" t="s">
        <v>85</v>
      </c>
      <c r="D348" s="65"/>
      <c r="E348" s="65"/>
      <c r="F348" s="66"/>
      <c r="G348" s="64" t="s">
        <v>86</v>
      </c>
      <c r="H348" s="65"/>
      <c r="I348" s="65"/>
      <c r="J348" s="66"/>
      <c r="K348" s="64" t="s">
        <v>87</v>
      </c>
      <c r="L348" s="65"/>
      <c r="M348" s="65"/>
      <c r="N348" s="66"/>
      <c r="O348" s="16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:42" ht="29.25" customHeight="1" thickBot="1" x14ac:dyDescent="0.25">
      <c r="A349" s="48"/>
      <c r="B349" s="48"/>
      <c r="C349" s="43">
        <v>2019</v>
      </c>
      <c r="D349" s="45"/>
      <c r="E349" s="43">
        <v>2020</v>
      </c>
      <c r="F349" s="45"/>
      <c r="G349" s="43">
        <v>2019</v>
      </c>
      <c r="H349" s="45"/>
      <c r="I349" s="43">
        <v>2020</v>
      </c>
      <c r="J349" s="45"/>
      <c r="K349" s="43">
        <v>2019</v>
      </c>
      <c r="L349" s="45"/>
      <c r="M349" s="43">
        <v>2020</v>
      </c>
      <c r="N349" s="45"/>
      <c r="O349" s="12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</row>
    <row r="350" spans="1:42" ht="29.25" customHeight="1" thickBot="1" x14ac:dyDescent="0.25">
      <c r="A350" s="21">
        <v>1</v>
      </c>
      <c r="B350" s="28" t="s">
        <v>113</v>
      </c>
      <c r="C350" s="68" t="s">
        <v>123</v>
      </c>
      <c r="D350" s="69"/>
      <c r="E350" s="68" t="s">
        <v>123</v>
      </c>
      <c r="F350" s="69"/>
      <c r="G350" s="68" t="s">
        <v>123</v>
      </c>
      <c r="H350" s="69"/>
      <c r="I350" s="68" t="s">
        <v>123</v>
      </c>
      <c r="J350" s="69"/>
      <c r="K350" s="68" t="s">
        <v>123</v>
      </c>
      <c r="L350" s="69"/>
      <c r="M350" s="68" t="s">
        <v>123</v>
      </c>
      <c r="N350" s="69"/>
      <c r="O350" s="18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</row>
    <row r="351" spans="1:42" ht="29.25" customHeight="1" thickBot="1" x14ac:dyDescent="0.25">
      <c r="A351" s="29">
        <v>2</v>
      </c>
      <c r="B351" s="30" t="s">
        <v>114</v>
      </c>
      <c r="C351" s="68" t="s">
        <v>123</v>
      </c>
      <c r="D351" s="69"/>
      <c r="E351" s="68" t="s">
        <v>123</v>
      </c>
      <c r="F351" s="69"/>
      <c r="G351" s="68" t="s">
        <v>123</v>
      </c>
      <c r="H351" s="69"/>
      <c r="I351" s="68" t="s">
        <v>123</v>
      </c>
      <c r="J351" s="69"/>
      <c r="K351" s="68" t="s">
        <v>123</v>
      </c>
      <c r="L351" s="69"/>
      <c r="M351" s="68" t="s">
        <v>123</v>
      </c>
      <c r="N351" s="69"/>
      <c r="O351" s="18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</row>
    <row r="352" spans="1:42" ht="29.25" customHeight="1" thickBot="1" x14ac:dyDescent="0.25">
      <c r="A352" s="29">
        <v>3</v>
      </c>
      <c r="B352" s="30" t="s">
        <v>115</v>
      </c>
      <c r="C352" s="68" t="s">
        <v>123</v>
      </c>
      <c r="D352" s="69"/>
      <c r="E352" s="68" t="s">
        <v>123</v>
      </c>
      <c r="F352" s="69"/>
      <c r="G352" s="68" t="s">
        <v>123</v>
      </c>
      <c r="H352" s="69"/>
      <c r="I352" s="68" t="s">
        <v>123</v>
      </c>
      <c r="J352" s="69"/>
      <c r="K352" s="68" t="s">
        <v>123</v>
      </c>
      <c r="L352" s="69"/>
      <c r="M352" s="68" t="s">
        <v>123</v>
      </c>
      <c r="N352" s="69"/>
      <c r="O352" s="18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</row>
    <row r="353" spans="1:42" ht="29.25" customHeight="1" thickBot="1" x14ac:dyDescent="0.25">
      <c r="A353" s="29">
        <v>4</v>
      </c>
      <c r="B353" s="30" t="s">
        <v>116</v>
      </c>
      <c r="C353" s="68" t="s">
        <v>123</v>
      </c>
      <c r="D353" s="69"/>
      <c r="E353" s="68" t="s">
        <v>123</v>
      </c>
      <c r="F353" s="69"/>
      <c r="G353" s="68" t="s">
        <v>123</v>
      </c>
      <c r="H353" s="69"/>
      <c r="I353" s="68" t="s">
        <v>123</v>
      </c>
      <c r="J353" s="69"/>
      <c r="K353" s="68" t="s">
        <v>123</v>
      </c>
      <c r="L353" s="69"/>
      <c r="M353" s="68" t="s">
        <v>123</v>
      </c>
      <c r="N353" s="69"/>
      <c r="O353" s="18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</row>
    <row r="354" spans="1:42" ht="29.25" customHeight="1" thickBot="1" x14ac:dyDescent="0.25">
      <c r="A354" s="29">
        <v>5</v>
      </c>
      <c r="B354" s="30" t="s">
        <v>117</v>
      </c>
      <c r="C354" s="68" t="s">
        <v>123</v>
      </c>
      <c r="D354" s="69"/>
      <c r="E354" s="68" t="s">
        <v>123</v>
      </c>
      <c r="F354" s="69"/>
      <c r="G354" s="68" t="s">
        <v>123</v>
      </c>
      <c r="H354" s="69"/>
      <c r="I354" s="68" t="s">
        <v>123</v>
      </c>
      <c r="J354" s="69"/>
      <c r="K354" s="68" t="s">
        <v>123</v>
      </c>
      <c r="L354" s="69"/>
      <c r="M354" s="68" t="s">
        <v>123</v>
      </c>
      <c r="N354" s="69"/>
      <c r="O354" s="18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</row>
    <row r="355" spans="1:42" ht="29.25" customHeight="1" thickBot="1" x14ac:dyDescent="0.25">
      <c r="A355" s="29">
        <v>6</v>
      </c>
      <c r="B355" s="30" t="s">
        <v>118</v>
      </c>
      <c r="C355" s="68" t="s">
        <v>123</v>
      </c>
      <c r="D355" s="69"/>
      <c r="E355" s="68" t="s">
        <v>123</v>
      </c>
      <c r="F355" s="69"/>
      <c r="G355" s="68" t="s">
        <v>123</v>
      </c>
      <c r="H355" s="69"/>
      <c r="I355" s="68" t="s">
        <v>123</v>
      </c>
      <c r="J355" s="69"/>
      <c r="K355" s="68" t="s">
        <v>123</v>
      </c>
      <c r="L355" s="69"/>
      <c r="M355" s="68" t="s">
        <v>123</v>
      </c>
      <c r="N355" s="69"/>
      <c r="O355" s="18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</row>
    <row r="356" spans="1:42" ht="29.25" customHeight="1" thickBot="1" x14ac:dyDescent="0.25">
      <c r="A356" s="29">
        <v>7</v>
      </c>
      <c r="B356" s="30" t="s">
        <v>119</v>
      </c>
      <c r="C356" s="68" t="s">
        <v>123</v>
      </c>
      <c r="D356" s="69"/>
      <c r="E356" s="68" t="s">
        <v>123</v>
      </c>
      <c r="F356" s="69"/>
      <c r="G356" s="68" t="s">
        <v>123</v>
      </c>
      <c r="H356" s="69"/>
      <c r="I356" s="68" t="s">
        <v>123</v>
      </c>
      <c r="J356" s="69"/>
      <c r="K356" s="68" t="s">
        <v>123</v>
      </c>
      <c r="L356" s="69"/>
      <c r="M356" s="68" t="s">
        <v>123</v>
      </c>
      <c r="N356" s="69"/>
      <c r="O356" s="18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</row>
    <row r="357" spans="1:42" ht="29.25" customHeight="1" thickBot="1" x14ac:dyDescent="0.25">
      <c r="A357" s="29">
        <v>8</v>
      </c>
      <c r="B357" s="30" t="s">
        <v>120</v>
      </c>
      <c r="C357" s="68" t="s">
        <v>123</v>
      </c>
      <c r="D357" s="69"/>
      <c r="E357" s="68" t="s">
        <v>123</v>
      </c>
      <c r="F357" s="69"/>
      <c r="G357" s="68" t="s">
        <v>123</v>
      </c>
      <c r="H357" s="69"/>
      <c r="I357" s="68" t="s">
        <v>123</v>
      </c>
      <c r="J357" s="69"/>
      <c r="K357" s="68" t="s">
        <v>123</v>
      </c>
      <c r="L357" s="69"/>
      <c r="M357" s="68" t="s">
        <v>123</v>
      </c>
      <c r="N357" s="69"/>
      <c r="O357" s="18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</row>
    <row r="358" spans="1:42" ht="29.25" customHeight="1" x14ac:dyDescent="0.2">
      <c r="A358" s="31">
        <v>9</v>
      </c>
      <c r="B358" s="32" t="s">
        <v>121</v>
      </c>
      <c r="C358" s="58" t="s">
        <v>123</v>
      </c>
      <c r="D358" s="60"/>
      <c r="E358" s="58" t="s">
        <v>123</v>
      </c>
      <c r="F358" s="60"/>
      <c r="G358" s="58" t="s">
        <v>123</v>
      </c>
      <c r="H358" s="60"/>
      <c r="I358" s="58" t="s">
        <v>123</v>
      </c>
      <c r="J358" s="60"/>
      <c r="K358" s="58" t="s">
        <v>123</v>
      </c>
      <c r="L358" s="60"/>
      <c r="M358" s="58" t="s">
        <v>123</v>
      </c>
      <c r="N358" s="60"/>
      <c r="O358" s="18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</row>
    <row r="359" spans="1:42" ht="29.25" customHeight="1" x14ac:dyDescent="0.2">
      <c r="A359" s="26"/>
      <c r="B359" s="27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</row>
    <row r="360" spans="1:42" ht="29.25" customHeight="1" x14ac:dyDescent="0.2">
      <c r="A360" s="20"/>
      <c r="B360" s="9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</row>
    <row r="361" spans="1:42" ht="29.25" customHeight="1" x14ac:dyDescent="0.2">
      <c r="A361" s="20"/>
      <c r="B361" s="9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</row>
    <row r="362" spans="1:42" ht="29.25" customHeight="1" x14ac:dyDescent="0.2">
      <c r="A362" s="20"/>
      <c r="B362" s="9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</row>
    <row r="368" spans="1:42" ht="20.25" customHeight="1" x14ac:dyDescent="0.2"/>
    <row r="369" spans="1:18" ht="11.25" customHeight="1" x14ac:dyDescent="0.2"/>
    <row r="370" spans="1:18" x14ac:dyDescent="0.2">
      <c r="B370" t="s">
        <v>88</v>
      </c>
    </row>
    <row r="371" spans="1:18" ht="15.75" thickBot="1" x14ac:dyDescent="0.25"/>
    <row r="372" spans="1:18" ht="33.75" customHeight="1" thickBot="1" x14ac:dyDescent="0.25">
      <c r="A372" s="47" t="s">
        <v>29</v>
      </c>
      <c r="B372" s="47" t="s">
        <v>20</v>
      </c>
      <c r="C372" s="64" t="s">
        <v>89</v>
      </c>
      <c r="D372" s="65"/>
      <c r="E372" s="65"/>
      <c r="F372" s="66"/>
      <c r="G372" s="64" t="s">
        <v>90</v>
      </c>
      <c r="H372" s="65"/>
      <c r="I372" s="65"/>
      <c r="J372" s="66"/>
      <c r="K372" s="64" t="s">
        <v>91</v>
      </c>
      <c r="L372" s="65"/>
      <c r="M372" s="65"/>
      <c r="N372" s="66"/>
      <c r="O372" s="64" t="s">
        <v>92</v>
      </c>
      <c r="P372" s="65"/>
      <c r="Q372" s="65"/>
      <c r="R372" s="66"/>
    </row>
    <row r="373" spans="1:18" ht="21.75" customHeight="1" thickBot="1" x14ac:dyDescent="0.25">
      <c r="A373" s="48"/>
      <c r="B373" s="48"/>
      <c r="C373" s="43">
        <v>2019</v>
      </c>
      <c r="D373" s="45"/>
      <c r="E373" s="43">
        <v>2020</v>
      </c>
      <c r="F373" s="45"/>
      <c r="G373" s="43">
        <v>2019</v>
      </c>
      <c r="H373" s="45"/>
      <c r="I373" s="43">
        <v>2020</v>
      </c>
      <c r="J373" s="45"/>
      <c r="K373" s="43">
        <v>2019</v>
      </c>
      <c r="L373" s="45"/>
      <c r="M373" s="43">
        <v>2020</v>
      </c>
      <c r="N373" s="45"/>
      <c r="O373" s="43">
        <v>2019</v>
      </c>
      <c r="P373" s="45"/>
      <c r="Q373" s="43">
        <v>2020</v>
      </c>
      <c r="R373" s="45"/>
    </row>
    <row r="374" spans="1:18" ht="36" customHeight="1" thickBot="1" x14ac:dyDescent="0.25">
      <c r="A374" s="21">
        <v>1</v>
      </c>
      <c r="B374" s="28" t="s">
        <v>113</v>
      </c>
      <c r="C374" s="68" t="s">
        <v>123</v>
      </c>
      <c r="D374" s="69"/>
      <c r="E374" s="68" t="s">
        <v>123</v>
      </c>
      <c r="F374" s="69"/>
      <c r="G374" s="68" t="s">
        <v>123</v>
      </c>
      <c r="H374" s="69"/>
      <c r="I374" s="68" t="s">
        <v>123</v>
      </c>
      <c r="J374" s="69"/>
      <c r="K374" s="68" t="s">
        <v>123</v>
      </c>
      <c r="L374" s="69"/>
      <c r="M374" s="68" t="s">
        <v>123</v>
      </c>
      <c r="N374" s="69"/>
      <c r="O374" s="68" t="s">
        <v>123</v>
      </c>
      <c r="P374" s="69"/>
      <c r="Q374" s="68" t="s">
        <v>123</v>
      </c>
      <c r="R374" s="69"/>
    </row>
    <row r="375" spans="1:18" ht="36" customHeight="1" thickBot="1" x14ac:dyDescent="0.25">
      <c r="A375" s="29">
        <v>2</v>
      </c>
      <c r="B375" s="30" t="s">
        <v>114</v>
      </c>
      <c r="C375" s="68" t="s">
        <v>123</v>
      </c>
      <c r="D375" s="69"/>
      <c r="E375" s="68" t="s">
        <v>123</v>
      </c>
      <c r="F375" s="69"/>
      <c r="G375" s="68" t="s">
        <v>123</v>
      </c>
      <c r="H375" s="69"/>
      <c r="I375" s="68" t="s">
        <v>123</v>
      </c>
      <c r="J375" s="69"/>
      <c r="K375" s="68" t="s">
        <v>123</v>
      </c>
      <c r="L375" s="69"/>
      <c r="M375" s="68" t="s">
        <v>123</v>
      </c>
      <c r="N375" s="69"/>
      <c r="O375" s="68" t="s">
        <v>123</v>
      </c>
      <c r="P375" s="69"/>
      <c r="Q375" s="68" t="s">
        <v>123</v>
      </c>
      <c r="R375" s="69"/>
    </row>
    <row r="376" spans="1:18" ht="36" customHeight="1" thickBot="1" x14ac:dyDescent="0.25">
      <c r="A376" s="29">
        <v>3</v>
      </c>
      <c r="B376" s="30" t="s">
        <v>115</v>
      </c>
      <c r="C376" s="68" t="s">
        <v>123</v>
      </c>
      <c r="D376" s="69"/>
      <c r="E376" s="68" t="s">
        <v>123</v>
      </c>
      <c r="F376" s="69"/>
      <c r="G376" s="68" t="s">
        <v>123</v>
      </c>
      <c r="H376" s="69"/>
      <c r="I376" s="68" t="s">
        <v>123</v>
      </c>
      <c r="J376" s="69"/>
      <c r="K376" s="68" t="s">
        <v>123</v>
      </c>
      <c r="L376" s="69"/>
      <c r="M376" s="68" t="s">
        <v>123</v>
      </c>
      <c r="N376" s="69"/>
      <c r="O376" s="68" t="s">
        <v>123</v>
      </c>
      <c r="P376" s="69"/>
      <c r="Q376" s="68" t="s">
        <v>123</v>
      </c>
      <c r="R376" s="69"/>
    </row>
    <row r="377" spans="1:18" ht="36" customHeight="1" thickBot="1" x14ac:dyDescent="0.25">
      <c r="A377" s="29">
        <v>4</v>
      </c>
      <c r="B377" s="30" t="s">
        <v>116</v>
      </c>
      <c r="C377" s="68" t="s">
        <v>123</v>
      </c>
      <c r="D377" s="69"/>
      <c r="E377" s="68" t="s">
        <v>123</v>
      </c>
      <c r="F377" s="69"/>
      <c r="G377" s="68" t="s">
        <v>123</v>
      </c>
      <c r="H377" s="69"/>
      <c r="I377" s="68" t="s">
        <v>123</v>
      </c>
      <c r="J377" s="69"/>
      <c r="K377" s="68" t="s">
        <v>123</v>
      </c>
      <c r="L377" s="69"/>
      <c r="M377" s="68" t="s">
        <v>123</v>
      </c>
      <c r="N377" s="69"/>
      <c r="O377" s="68" t="s">
        <v>123</v>
      </c>
      <c r="P377" s="69"/>
      <c r="Q377" s="68" t="s">
        <v>123</v>
      </c>
      <c r="R377" s="69"/>
    </row>
    <row r="378" spans="1:18" ht="36" customHeight="1" thickBot="1" x14ac:dyDescent="0.25">
      <c r="A378" s="29">
        <v>5</v>
      </c>
      <c r="B378" s="30" t="s">
        <v>117</v>
      </c>
      <c r="C378" s="68" t="s">
        <v>123</v>
      </c>
      <c r="D378" s="69"/>
      <c r="E378" s="68" t="s">
        <v>123</v>
      </c>
      <c r="F378" s="69"/>
      <c r="G378" s="68" t="s">
        <v>123</v>
      </c>
      <c r="H378" s="69"/>
      <c r="I378" s="68" t="s">
        <v>123</v>
      </c>
      <c r="J378" s="69"/>
      <c r="K378" s="68" t="s">
        <v>123</v>
      </c>
      <c r="L378" s="69"/>
      <c r="M378" s="68" t="s">
        <v>123</v>
      </c>
      <c r="N378" s="69"/>
      <c r="O378" s="68" t="s">
        <v>123</v>
      </c>
      <c r="P378" s="69"/>
      <c r="Q378" s="68" t="s">
        <v>123</v>
      </c>
      <c r="R378" s="69"/>
    </row>
    <row r="379" spans="1:18" ht="36" customHeight="1" thickBot="1" x14ac:dyDescent="0.25">
      <c r="A379" s="29">
        <v>6</v>
      </c>
      <c r="B379" s="30" t="s">
        <v>118</v>
      </c>
      <c r="C379" s="68" t="s">
        <v>123</v>
      </c>
      <c r="D379" s="69"/>
      <c r="E379" s="68" t="s">
        <v>123</v>
      </c>
      <c r="F379" s="69"/>
      <c r="G379" s="68" t="s">
        <v>123</v>
      </c>
      <c r="H379" s="69"/>
      <c r="I379" s="68" t="s">
        <v>123</v>
      </c>
      <c r="J379" s="69"/>
      <c r="K379" s="68" t="s">
        <v>123</v>
      </c>
      <c r="L379" s="69"/>
      <c r="M379" s="68" t="s">
        <v>123</v>
      </c>
      <c r="N379" s="69"/>
      <c r="O379" s="68" t="s">
        <v>123</v>
      </c>
      <c r="P379" s="69"/>
      <c r="Q379" s="68" t="s">
        <v>123</v>
      </c>
      <c r="R379" s="69"/>
    </row>
    <row r="380" spans="1:18" ht="36" customHeight="1" thickBot="1" x14ac:dyDescent="0.25">
      <c r="A380" s="29">
        <v>7</v>
      </c>
      <c r="B380" s="30" t="s">
        <v>119</v>
      </c>
      <c r="C380" s="68" t="s">
        <v>123</v>
      </c>
      <c r="D380" s="69"/>
      <c r="E380" s="68" t="s">
        <v>123</v>
      </c>
      <c r="F380" s="69"/>
      <c r="G380" s="68" t="s">
        <v>123</v>
      </c>
      <c r="H380" s="69"/>
      <c r="I380" s="68" t="s">
        <v>123</v>
      </c>
      <c r="J380" s="69"/>
      <c r="K380" s="68" t="s">
        <v>123</v>
      </c>
      <c r="L380" s="69"/>
      <c r="M380" s="68" t="s">
        <v>123</v>
      </c>
      <c r="N380" s="69"/>
      <c r="O380" s="68" t="s">
        <v>123</v>
      </c>
      <c r="P380" s="69"/>
      <c r="Q380" s="68" t="s">
        <v>123</v>
      </c>
      <c r="R380" s="69"/>
    </row>
    <row r="381" spans="1:18" ht="36" customHeight="1" thickBot="1" x14ac:dyDescent="0.25">
      <c r="A381" s="29">
        <v>8</v>
      </c>
      <c r="B381" s="30" t="s">
        <v>120</v>
      </c>
      <c r="C381" s="68" t="s">
        <v>123</v>
      </c>
      <c r="D381" s="69"/>
      <c r="E381" s="68" t="s">
        <v>123</v>
      </c>
      <c r="F381" s="69"/>
      <c r="G381" s="68" t="s">
        <v>123</v>
      </c>
      <c r="H381" s="69"/>
      <c r="I381" s="68" t="s">
        <v>123</v>
      </c>
      <c r="J381" s="69"/>
      <c r="K381" s="68" t="s">
        <v>123</v>
      </c>
      <c r="L381" s="69"/>
      <c r="M381" s="68" t="s">
        <v>123</v>
      </c>
      <c r="N381" s="69"/>
      <c r="O381" s="68" t="s">
        <v>123</v>
      </c>
      <c r="P381" s="69"/>
      <c r="Q381" s="68" t="s">
        <v>123</v>
      </c>
      <c r="R381" s="69"/>
    </row>
    <row r="382" spans="1:18" ht="36" customHeight="1" x14ac:dyDescent="0.2">
      <c r="A382" s="31">
        <v>9</v>
      </c>
      <c r="B382" s="32" t="s">
        <v>121</v>
      </c>
      <c r="C382" s="58" t="s">
        <v>123</v>
      </c>
      <c r="D382" s="60"/>
      <c r="E382" s="58" t="s">
        <v>123</v>
      </c>
      <c r="F382" s="60"/>
      <c r="G382" s="58" t="s">
        <v>123</v>
      </c>
      <c r="H382" s="60"/>
      <c r="I382" s="58" t="s">
        <v>123</v>
      </c>
      <c r="J382" s="60"/>
      <c r="K382" s="58" t="s">
        <v>123</v>
      </c>
      <c r="L382" s="60"/>
      <c r="M382" s="58" t="s">
        <v>123</v>
      </c>
      <c r="N382" s="60"/>
      <c r="O382" s="58" t="s">
        <v>123</v>
      </c>
      <c r="P382" s="60"/>
      <c r="Q382" s="58" t="s">
        <v>123</v>
      </c>
      <c r="R382" s="60"/>
    </row>
    <row r="383" spans="1:18" ht="36" customHeight="1" x14ac:dyDescent="0.2">
      <c r="A383" s="26"/>
      <c r="B383" s="27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</row>
    <row r="384" spans="1:18" ht="36" customHeight="1" x14ac:dyDescent="0.2">
      <c r="A384" s="20"/>
      <c r="B384" s="9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</row>
    <row r="385" spans="1:18" ht="36" customHeight="1" x14ac:dyDescent="0.2">
      <c r="A385" s="20"/>
      <c r="B385" s="9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</row>
    <row r="386" spans="1:18" ht="36" customHeight="1" x14ac:dyDescent="0.2">
      <c r="A386" s="20"/>
      <c r="B386" s="9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 ht="36" customHeight="1" x14ac:dyDescent="0.2">
      <c r="A387" s="20"/>
      <c r="B387" s="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 ht="36" customHeight="1" x14ac:dyDescent="0.2">
      <c r="A388" s="20"/>
      <c r="B388" s="9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</row>
    <row r="391" spans="1:18" x14ac:dyDescent="0.2">
      <c r="B391" t="s">
        <v>93</v>
      </c>
    </row>
    <row r="392" spans="1:18" ht="15.75" thickBot="1" x14ac:dyDescent="0.25"/>
    <row r="393" spans="1:18" ht="15.75" customHeight="1" x14ac:dyDescent="0.2">
      <c r="A393" s="47" t="s">
        <v>29</v>
      </c>
      <c r="B393" s="47" t="s">
        <v>20</v>
      </c>
      <c r="C393" s="49">
        <v>2018</v>
      </c>
      <c r="D393" s="50"/>
      <c r="E393" s="58">
        <v>2019</v>
      </c>
      <c r="F393" s="60"/>
      <c r="G393" s="49">
        <v>2020</v>
      </c>
      <c r="H393" s="51"/>
      <c r="I393" s="16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ht="15.75" thickBot="1" x14ac:dyDescent="0.25">
      <c r="A394" s="48"/>
      <c r="B394" s="48"/>
      <c r="C394" s="52"/>
      <c r="D394" s="53"/>
      <c r="E394" s="61"/>
      <c r="F394" s="63"/>
      <c r="G394" s="52"/>
      <c r="H394" s="54"/>
      <c r="I394" s="12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36" customHeight="1" thickBot="1" x14ac:dyDescent="0.25">
      <c r="A395" s="5">
        <v>1</v>
      </c>
      <c r="B395" s="2" t="s">
        <v>113</v>
      </c>
      <c r="C395" s="68" t="s">
        <v>123</v>
      </c>
      <c r="D395" s="69"/>
      <c r="E395" s="68" t="s">
        <v>123</v>
      </c>
      <c r="F395" s="69"/>
      <c r="G395" s="68" t="s">
        <v>123</v>
      </c>
      <c r="H395" s="69"/>
      <c r="I395" s="67"/>
      <c r="J395" s="42"/>
      <c r="K395" s="42"/>
      <c r="L395" s="42"/>
      <c r="M395" s="42"/>
      <c r="N395" s="42"/>
      <c r="O395" s="42"/>
      <c r="P395" s="42"/>
      <c r="Q395" s="42"/>
      <c r="R395" s="42"/>
    </row>
    <row r="396" spans="1:18" ht="36" customHeight="1" thickBot="1" x14ac:dyDescent="0.25">
      <c r="A396" s="6">
        <v>2</v>
      </c>
      <c r="B396" s="3" t="s">
        <v>114</v>
      </c>
      <c r="C396" s="68" t="s">
        <v>123</v>
      </c>
      <c r="D396" s="69"/>
      <c r="E396" s="68" t="s">
        <v>123</v>
      </c>
      <c r="F396" s="69"/>
      <c r="G396" s="68" t="s">
        <v>123</v>
      </c>
      <c r="H396" s="69"/>
      <c r="I396" s="67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18" ht="36" customHeight="1" thickBot="1" x14ac:dyDescent="0.25">
      <c r="A397" s="6">
        <v>3</v>
      </c>
      <c r="B397" s="3" t="s">
        <v>115</v>
      </c>
      <c r="C397" s="68" t="s">
        <v>123</v>
      </c>
      <c r="D397" s="69"/>
      <c r="E397" s="68" t="s">
        <v>123</v>
      </c>
      <c r="F397" s="69"/>
      <c r="G397" s="68" t="s">
        <v>123</v>
      </c>
      <c r="H397" s="69"/>
      <c r="I397" s="67"/>
      <c r="J397" s="42"/>
      <c r="K397" s="42"/>
      <c r="L397" s="42"/>
      <c r="M397" s="42"/>
      <c r="N397" s="42"/>
      <c r="O397" s="42"/>
      <c r="P397" s="42"/>
      <c r="Q397" s="42"/>
      <c r="R397" s="42"/>
    </row>
    <row r="398" spans="1:18" ht="36" customHeight="1" thickBot="1" x14ac:dyDescent="0.25">
      <c r="A398" s="6">
        <v>4</v>
      </c>
      <c r="B398" s="3" t="s">
        <v>116</v>
      </c>
      <c r="C398" s="68" t="s">
        <v>123</v>
      </c>
      <c r="D398" s="69"/>
      <c r="E398" s="68" t="s">
        <v>123</v>
      </c>
      <c r="F398" s="69"/>
      <c r="G398" s="68" t="s">
        <v>123</v>
      </c>
      <c r="H398" s="69"/>
      <c r="I398" s="67"/>
      <c r="J398" s="42"/>
      <c r="K398" s="42"/>
      <c r="L398" s="42"/>
      <c r="M398" s="42"/>
      <c r="N398" s="42"/>
      <c r="O398" s="42"/>
      <c r="P398" s="42"/>
      <c r="Q398" s="42"/>
      <c r="R398" s="42"/>
    </row>
    <row r="399" spans="1:18" ht="36" customHeight="1" thickBot="1" x14ac:dyDescent="0.25">
      <c r="A399" s="6">
        <v>5</v>
      </c>
      <c r="B399" s="3" t="s">
        <v>117</v>
      </c>
      <c r="C399" s="68" t="s">
        <v>123</v>
      </c>
      <c r="D399" s="69"/>
      <c r="E399" s="68" t="s">
        <v>123</v>
      </c>
      <c r="F399" s="69"/>
      <c r="G399" s="68" t="s">
        <v>123</v>
      </c>
      <c r="H399" s="69"/>
      <c r="I399" s="67"/>
      <c r="J399" s="42"/>
      <c r="K399" s="42"/>
      <c r="L399" s="42"/>
      <c r="M399" s="42"/>
      <c r="N399" s="42"/>
      <c r="O399" s="42"/>
      <c r="P399" s="42"/>
      <c r="Q399" s="42"/>
      <c r="R399" s="42"/>
    </row>
    <row r="400" spans="1:18" ht="36" customHeight="1" thickBot="1" x14ac:dyDescent="0.25">
      <c r="A400" s="6">
        <v>6</v>
      </c>
      <c r="B400" s="3" t="s">
        <v>118</v>
      </c>
      <c r="C400" s="68" t="s">
        <v>123</v>
      </c>
      <c r="D400" s="69"/>
      <c r="E400" s="68" t="s">
        <v>123</v>
      </c>
      <c r="F400" s="69"/>
      <c r="G400" s="68" t="s">
        <v>123</v>
      </c>
      <c r="H400" s="69"/>
      <c r="I400" s="67"/>
      <c r="J400" s="42"/>
      <c r="K400" s="42"/>
      <c r="L400" s="42"/>
      <c r="M400" s="42"/>
      <c r="N400" s="42"/>
      <c r="O400" s="42"/>
      <c r="P400" s="42"/>
      <c r="Q400" s="42"/>
      <c r="R400" s="42"/>
    </row>
    <row r="401" spans="1:18" ht="36" customHeight="1" thickBot="1" x14ac:dyDescent="0.25">
      <c r="A401" s="6">
        <v>7</v>
      </c>
      <c r="B401" s="3" t="s">
        <v>119</v>
      </c>
      <c r="C401" s="68" t="s">
        <v>123</v>
      </c>
      <c r="D401" s="69"/>
      <c r="E401" s="68" t="s">
        <v>123</v>
      </c>
      <c r="F401" s="69"/>
      <c r="G401" s="68" t="s">
        <v>123</v>
      </c>
      <c r="H401" s="69"/>
      <c r="I401" s="67"/>
      <c r="J401" s="42"/>
      <c r="K401" s="42"/>
      <c r="L401" s="42"/>
      <c r="M401" s="42"/>
      <c r="N401" s="42"/>
      <c r="O401" s="42"/>
      <c r="P401" s="42"/>
      <c r="Q401" s="42"/>
      <c r="R401" s="42"/>
    </row>
    <row r="402" spans="1:18" ht="36" customHeight="1" thickBot="1" x14ac:dyDescent="0.25">
      <c r="A402" s="6">
        <v>8</v>
      </c>
      <c r="B402" s="3" t="s">
        <v>120</v>
      </c>
      <c r="C402" s="68" t="s">
        <v>123</v>
      </c>
      <c r="D402" s="69"/>
      <c r="E402" s="68" t="s">
        <v>123</v>
      </c>
      <c r="F402" s="69"/>
      <c r="G402" s="68" t="s">
        <v>123</v>
      </c>
      <c r="H402" s="69"/>
      <c r="I402" s="67"/>
      <c r="J402" s="42"/>
      <c r="K402" s="42"/>
      <c r="L402" s="42"/>
      <c r="M402" s="42"/>
      <c r="N402" s="42"/>
      <c r="O402" s="42"/>
      <c r="P402" s="42"/>
      <c r="Q402" s="42"/>
      <c r="R402" s="42"/>
    </row>
    <row r="403" spans="1:18" ht="36" customHeight="1" x14ac:dyDescent="0.2">
      <c r="A403" s="24">
        <v>9</v>
      </c>
      <c r="B403" s="25" t="s">
        <v>121</v>
      </c>
      <c r="C403" s="58" t="s">
        <v>123</v>
      </c>
      <c r="D403" s="60"/>
      <c r="E403" s="58" t="s">
        <v>123</v>
      </c>
      <c r="F403" s="60"/>
      <c r="G403" s="58" t="s">
        <v>123</v>
      </c>
      <c r="H403" s="60"/>
      <c r="I403" s="67"/>
      <c r="J403" s="42"/>
      <c r="K403" s="42"/>
      <c r="L403" s="42"/>
      <c r="M403" s="42"/>
      <c r="N403" s="42"/>
      <c r="O403" s="42"/>
      <c r="P403" s="42"/>
      <c r="Q403" s="42"/>
      <c r="R403" s="42"/>
    </row>
    <row r="404" spans="1:18" ht="22.5" customHeight="1" x14ac:dyDescent="0.2">
      <c r="A404" s="26"/>
      <c r="B404" s="27"/>
      <c r="C404" s="46"/>
      <c r="D404" s="46"/>
      <c r="E404" s="46"/>
      <c r="F404" s="46"/>
      <c r="G404" s="46"/>
      <c r="H404" s="46"/>
      <c r="I404" s="42"/>
      <c r="J404" s="42"/>
      <c r="K404" s="42"/>
      <c r="L404" s="42"/>
      <c r="M404" s="42"/>
      <c r="N404" s="42"/>
      <c r="O404" s="42"/>
      <c r="P404" s="42"/>
      <c r="Q404" s="42"/>
      <c r="R404" s="42"/>
    </row>
    <row r="405" spans="1:18" ht="22.5" customHeight="1" x14ac:dyDescent="0.2">
      <c r="A405" s="20"/>
      <c r="B405" s="9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</row>
    <row r="406" spans="1:18" ht="22.5" customHeight="1" x14ac:dyDescent="0.2">
      <c r="A406" s="20"/>
      <c r="B406" s="9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</row>
    <row r="407" spans="1:18" ht="22.5" customHeight="1" x14ac:dyDescent="0.2">
      <c r="A407" s="20"/>
      <c r="B407" s="9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</row>
    <row r="412" spans="1:18" x14ac:dyDescent="0.2">
      <c r="B412" t="s">
        <v>94</v>
      </c>
    </row>
    <row r="413" spans="1:18" ht="15.75" thickBot="1" x14ac:dyDescent="0.25"/>
    <row r="414" spans="1:18" x14ac:dyDescent="0.2">
      <c r="A414" s="47" t="s">
        <v>29</v>
      </c>
      <c r="B414" s="47" t="s">
        <v>20</v>
      </c>
      <c r="C414" s="58" t="s">
        <v>95</v>
      </c>
      <c r="D414" s="59"/>
      <c r="E414" s="60"/>
      <c r="F414" s="49" t="s">
        <v>96</v>
      </c>
      <c r="G414" s="50"/>
      <c r="H414" s="51"/>
    </row>
    <row r="415" spans="1:18" ht="15.75" thickBot="1" x14ac:dyDescent="0.25">
      <c r="A415" s="48"/>
      <c r="B415" s="48"/>
      <c r="C415" s="61"/>
      <c r="D415" s="62"/>
      <c r="E415" s="63"/>
      <c r="F415" s="52"/>
      <c r="G415" s="53"/>
      <c r="H415" s="54"/>
    </row>
    <row r="416" spans="1:18" ht="36" customHeight="1" thickBot="1" x14ac:dyDescent="0.25">
      <c r="A416" s="21">
        <v>1</v>
      </c>
      <c r="B416" s="28" t="s">
        <v>113</v>
      </c>
      <c r="C416" s="64" t="s">
        <v>127</v>
      </c>
      <c r="D416" s="65"/>
      <c r="E416" s="66"/>
      <c r="F416" s="43" t="s">
        <v>128</v>
      </c>
      <c r="G416" s="44"/>
      <c r="H416" s="45"/>
    </row>
    <row r="417" spans="1:8" ht="36" customHeight="1" thickBot="1" x14ac:dyDescent="0.25">
      <c r="A417" s="29">
        <v>2</v>
      </c>
      <c r="B417" s="30" t="s">
        <v>114</v>
      </c>
      <c r="C417" s="64" t="s">
        <v>127</v>
      </c>
      <c r="D417" s="65"/>
      <c r="E417" s="66"/>
      <c r="F417" s="43" t="s">
        <v>128</v>
      </c>
      <c r="G417" s="44"/>
      <c r="H417" s="45"/>
    </row>
    <row r="418" spans="1:8" ht="36" customHeight="1" thickBot="1" x14ac:dyDescent="0.25">
      <c r="A418" s="29">
        <v>3</v>
      </c>
      <c r="B418" s="30" t="s">
        <v>115</v>
      </c>
      <c r="C418" s="64" t="s">
        <v>127</v>
      </c>
      <c r="D418" s="65"/>
      <c r="E418" s="66"/>
      <c r="F418" s="43" t="s">
        <v>128</v>
      </c>
      <c r="G418" s="44"/>
      <c r="H418" s="45"/>
    </row>
    <row r="419" spans="1:8" ht="36" customHeight="1" thickBot="1" x14ac:dyDescent="0.25">
      <c r="A419" s="29">
        <v>4</v>
      </c>
      <c r="B419" s="30" t="s">
        <v>116</v>
      </c>
      <c r="C419" s="64" t="s">
        <v>127</v>
      </c>
      <c r="D419" s="65"/>
      <c r="E419" s="66"/>
      <c r="F419" s="43" t="s">
        <v>128</v>
      </c>
      <c r="G419" s="44"/>
      <c r="H419" s="45"/>
    </row>
    <row r="420" spans="1:8" ht="36" customHeight="1" thickBot="1" x14ac:dyDescent="0.25">
      <c r="A420" s="29">
        <v>5</v>
      </c>
      <c r="B420" s="30" t="s">
        <v>117</v>
      </c>
      <c r="C420" s="64" t="s">
        <v>127</v>
      </c>
      <c r="D420" s="65"/>
      <c r="E420" s="66"/>
      <c r="F420" s="43" t="s">
        <v>128</v>
      </c>
      <c r="G420" s="44"/>
      <c r="H420" s="45"/>
    </row>
    <row r="421" spans="1:8" ht="36" customHeight="1" thickBot="1" x14ac:dyDescent="0.25">
      <c r="A421" s="29">
        <v>6</v>
      </c>
      <c r="B421" s="30" t="s">
        <v>118</v>
      </c>
      <c r="C421" s="64" t="s">
        <v>127</v>
      </c>
      <c r="D421" s="65"/>
      <c r="E421" s="66"/>
      <c r="F421" s="43" t="s">
        <v>128</v>
      </c>
      <c r="G421" s="44"/>
      <c r="H421" s="45"/>
    </row>
    <row r="422" spans="1:8" ht="36" customHeight="1" thickBot="1" x14ac:dyDescent="0.25">
      <c r="A422" s="29">
        <v>7</v>
      </c>
      <c r="B422" s="30" t="s">
        <v>119</v>
      </c>
      <c r="C422" s="64" t="s">
        <v>127</v>
      </c>
      <c r="D422" s="65"/>
      <c r="E422" s="66"/>
      <c r="F422" s="43" t="s">
        <v>128</v>
      </c>
      <c r="G422" s="44"/>
      <c r="H422" s="45"/>
    </row>
    <row r="423" spans="1:8" ht="36" customHeight="1" thickBot="1" x14ac:dyDescent="0.25">
      <c r="A423" s="29">
        <v>8</v>
      </c>
      <c r="B423" s="30" t="s">
        <v>120</v>
      </c>
      <c r="C423" s="64" t="s">
        <v>127</v>
      </c>
      <c r="D423" s="65"/>
      <c r="E423" s="66"/>
      <c r="F423" s="43" t="s">
        <v>128</v>
      </c>
      <c r="G423" s="44"/>
      <c r="H423" s="45"/>
    </row>
    <row r="424" spans="1:8" ht="36" customHeight="1" thickBot="1" x14ac:dyDescent="0.25">
      <c r="A424" s="31">
        <v>9</v>
      </c>
      <c r="B424" s="32" t="s">
        <v>121</v>
      </c>
      <c r="C424" s="64" t="s">
        <v>127</v>
      </c>
      <c r="D424" s="65"/>
      <c r="E424" s="66"/>
      <c r="F424" s="43" t="s">
        <v>128</v>
      </c>
      <c r="G424" s="44"/>
      <c r="H424" s="45"/>
    </row>
    <row r="425" spans="1:8" ht="36" customHeight="1" x14ac:dyDescent="0.2">
      <c r="A425" s="26"/>
      <c r="B425" s="27"/>
      <c r="C425" s="46"/>
      <c r="D425" s="46"/>
      <c r="E425" s="46"/>
      <c r="F425" s="46"/>
      <c r="G425" s="46"/>
      <c r="H425" s="46"/>
    </row>
    <row r="426" spans="1:8" ht="36" customHeight="1" x14ac:dyDescent="0.2">
      <c r="A426" s="20"/>
      <c r="B426" s="9"/>
      <c r="C426" s="42"/>
      <c r="D426" s="42"/>
      <c r="E426" s="42"/>
      <c r="F426" s="42"/>
      <c r="G426" s="42"/>
      <c r="H426" s="42"/>
    </row>
    <row r="427" spans="1:8" ht="36" customHeight="1" x14ac:dyDescent="0.2">
      <c r="A427" s="20"/>
      <c r="B427" s="9"/>
      <c r="C427" s="42"/>
      <c r="D427" s="42"/>
      <c r="E427" s="42"/>
      <c r="F427" s="42"/>
      <c r="G427" s="42"/>
      <c r="H427" s="42"/>
    </row>
    <row r="428" spans="1:8" ht="36" customHeight="1" x14ac:dyDescent="0.2">
      <c r="A428" s="20"/>
      <c r="B428" s="9"/>
      <c r="C428" s="42"/>
      <c r="D428" s="42"/>
      <c r="E428" s="42"/>
      <c r="F428" s="42"/>
      <c r="G428" s="42"/>
      <c r="H428" s="42"/>
    </row>
    <row r="429" spans="1:8" x14ac:dyDescent="0.2">
      <c r="C429" s="42"/>
      <c r="D429" s="42"/>
      <c r="E429" s="42"/>
    </row>
    <row r="432" spans="1:8" x14ac:dyDescent="0.2">
      <c r="B432" t="s">
        <v>124</v>
      </c>
    </row>
    <row r="433" spans="1:8" ht="15.75" thickBot="1" x14ac:dyDescent="0.25"/>
    <row r="434" spans="1:8" ht="32.25" customHeight="1" x14ac:dyDescent="0.2">
      <c r="A434" s="47" t="s">
        <v>29</v>
      </c>
      <c r="B434" s="47" t="s">
        <v>20</v>
      </c>
      <c r="C434" s="49" t="s">
        <v>97</v>
      </c>
      <c r="D434" s="50"/>
      <c r="E434" s="51"/>
      <c r="F434" s="49" t="s">
        <v>98</v>
      </c>
      <c r="G434" s="50"/>
      <c r="H434" s="51"/>
    </row>
    <row r="435" spans="1:8" ht="26.25" customHeight="1" thickBot="1" x14ac:dyDescent="0.25">
      <c r="A435" s="48"/>
      <c r="B435" s="48"/>
      <c r="C435" s="52"/>
      <c r="D435" s="53"/>
      <c r="E435" s="54"/>
      <c r="F435" s="52"/>
      <c r="G435" s="53"/>
      <c r="H435" s="54"/>
    </row>
    <row r="436" spans="1:8" ht="29.25" customHeight="1" thickBot="1" x14ac:dyDescent="0.25">
      <c r="A436" s="5">
        <v>1</v>
      </c>
      <c r="B436" s="2" t="s">
        <v>113</v>
      </c>
      <c r="C436" s="55" t="s">
        <v>125</v>
      </c>
      <c r="D436" s="56"/>
      <c r="E436" s="57"/>
      <c r="F436" s="55" t="s">
        <v>126</v>
      </c>
      <c r="G436" s="56"/>
      <c r="H436" s="57"/>
    </row>
    <row r="437" spans="1:8" ht="29.25" customHeight="1" thickBot="1" x14ac:dyDescent="0.25">
      <c r="A437" s="6">
        <v>2</v>
      </c>
      <c r="B437" s="3" t="s">
        <v>114</v>
      </c>
      <c r="C437" s="55" t="s">
        <v>125</v>
      </c>
      <c r="D437" s="56"/>
      <c r="E437" s="57"/>
      <c r="F437" s="55" t="s">
        <v>126</v>
      </c>
      <c r="G437" s="56"/>
      <c r="H437" s="57"/>
    </row>
    <row r="438" spans="1:8" ht="29.25" customHeight="1" thickBot="1" x14ac:dyDescent="0.25">
      <c r="A438" s="6">
        <v>3</v>
      </c>
      <c r="B438" s="3" t="s">
        <v>115</v>
      </c>
      <c r="C438" s="55" t="s">
        <v>125</v>
      </c>
      <c r="D438" s="56"/>
      <c r="E438" s="57"/>
      <c r="F438" s="55" t="s">
        <v>126</v>
      </c>
      <c r="G438" s="56"/>
      <c r="H438" s="57"/>
    </row>
    <row r="439" spans="1:8" ht="29.25" customHeight="1" thickBot="1" x14ac:dyDescent="0.25">
      <c r="A439" s="6">
        <v>4</v>
      </c>
      <c r="B439" s="3" t="s">
        <v>116</v>
      </c>
      <c r="C439" s="55" t="s">
        <v>125</v>
      </c>
      <c r="D439" s="56"/>
      <c r="E439" s="57"/>
      <c r="F439" s="55" t="s">
        <v>126</v>
      </c>
      <c r="G439" s="56"/>
      <c r="H439" s="57"/>
    </row>
    <row r="440" spans="1:8" ht="29.25" customHeight="1" thickBot="1" x14ac:dyDescent="0.25">
      <c r="A440" s="6">
        <v>5</v>
      </c>
      <c r="B440" s="3" t="s">
        <v>117</v>
      </c>
      <c r="C440" s="55" t="s">
        <v>125</v>
      </c>
      <c r="D440" s="56"/>
      <c r="E440" s="57"/>
      <c r="F440" s="55" t="s">
        <v>126</v>
      </c>
      <c r="G440" s="56"/>
      <c r="H440" s="57"/>
    </row>
    <row r="441" spans="1:8" ht="29.25" customHeight="1" thickBot="1" x14ac:dyDescent="0.25">
      <c r="A441" s="6">
        <v>6</v>
      </c>
      <c r="B441" s="3" t="s">
        <v>118</v>
      </c>
      <c r="C441" s="55" t="s">
        <v>125</v>
      </c>
      <c r="D441" s="56"/>
      <c r="E441" s="57"/>
      <c r="F441" s="55" t="s">
        <v>126</v>
      </c>
      <c r="G441" s="56"/>
      <c r="H441" s="57"/>
    </row>
    <row r="442" spans="1:8" ht="29.25" customHeight="1" thickBot="1" x14ac:dyDescent="0.25">
      <c r="A442" s="6">
        <v>7</v>
      </c>
      <c r="B442" s="3" t="s">
        <v>119</v>
      </c>
      <c r="C442" s="55" t="s">
        <v>125</v>
      </c>
      <c r="D442" s="56"/>
      <c r="E442" s="57"/>
      <c r="F442" s="55" t="s">
        <v>126</v>
      </c>
      <c r="G442" s="56"/>
      <c r="H442" s="57"/>
    </row>
    <row r="443" spans="1:8" ht="29.25" customHeight="1" thickBot="1" x14ac:dyDescent="0.25">
      <c r="A443" s="6">
        <v>8</v>
      </c>
      <c r="B443" s="3" t="s">
        <v>120</v>
      </c>
      <c r="C443" s="55" t="s">
        <v>125</v>
      </c>
      <c r="D443" s="56"/>
      <c r="E443" s="57"/>
      <c r="F443" s="55" t="s">
        <v>126</v>
      </c>
      <c r="G443" s="56"/>
      <c r="H443" s="57"/>
    </row>
    <row r="444" spans="1:8" ht="29.25" customHeight="1" thickBot="1" x14ac:dyDescent="0.25">
      <c r="A444" s="24">
        <v>9</v>
      </c>
      <c r="B444" s="25" t="s">
        <v>121</v>
      </c>
      <c r="C444" s="55" t="s">
        <v>125</v>
      </c>
      <c r="D444" s="56"/>
      <c r="E444" s="57"/>
      <c r="F444" s="55" t="s">
        <v>126</v>
      </c>
      <c r="G444" s="56"/>
      <c r="H444" s="57"/>
    </row>
    <row r="445" spans="1:8" ht="29.25" customHeight="1" x14ac:dyDescent="0.2">
      <c r="A445" s="26"/>
      <c r="B445" s="27"/>
      <c r="C445" s="46"/>
      <c r="D445" s="46"/>
      <c r="E445" s="46"/>
      <c r="F445" s="46"/>
      <c r="G445" s="46"/>
      <c r="H445" s="46"/>
    </row>
    <row r="446" spans="1:8" ht="29.25" customHeight="1" x14ac:dyDescent="0.2">
      <c r="A446" s="20"/>
      <c r="B446" s="9"/>
      <c r="C446" s="42"/>
      <c r="D446" s="42"/>
      <c r="E446" s="42"/>
      <c r="F446" s="42"/>
      <c r="G446" s="42"/>
      <c r="H446" s="42"/>
    </row>
    <row r="447" spans="1:8" ht="29.25" customHeight="1" x14ac:dyDescent="0.2">
      <c r="A447" s="20"/>
      <c r="B447" s="9"/>
      <c r="C447" s="42"/>
      <c r="D447" s="42"/>
      <c r="E447" s="42"/>
      <c r="F447" s="42"/>
      <c r="G447" s="42"/>
      <c r="H447" s="42"/>
    </row>
    <row r="448" spans="1:8" ht="29.25" customHeight="1" x14ac:dyDescent="0.2">
      <c r="A448" s="20"/>
      <c r="B448" s="9"/>
      <c r="C448" s="20"/>
      <c r="D448" s="20"/>
      <c r="E448" s="20"/>
      <c r="F448" s="20"/>
      <c r="G448" s="20"/>
      <c r="H448" s="20"/>
    </row>
    <row r="449" spans="1:8" ht="29.25" customHeight="1" x14ac:dyDescent="0.2">
      <c r="A449" s="20"/>
      <c r="B449" s="9"/>
      <c r="C449" s="42"/>
      <c r="D449" s="42"/>
      <c r="E449" s="42"/>
      <c r="F449" s="42"/>
      <c r="G449" s="42"/>
      <c r="H449" s="42"/>
    </row>
    <row r="456" spans="1:8" x14ac:dyDescent="0.2">
      <c r="B456" t="s">
        <v>122</v>
      </c>
    </row>
    <row r="457" spans="1:8" ht="15.75" thickBot="1" x14ac:dyDescent="0.25"/>
    <row r="458" spans="1:8" ht="27.75" customHeight="1" x14ac:dyDescent="0.2">
      <c r="A458" s="47" t="s">
        <v>29</v>
      </c>
      <c r="B458" s="47" t="s">
        <v>20</v>
      </c>
      <c r="C458" s="49" t="s">
        <v>99</v>
      </c>
      <c r="D458" s="50"/>
      <c r="E458" s="51"/>
      <c r="F458" s="49" t="s">
        <v>100</v>
      </c>
      <c r="G458" s="50"/>
      <c r="H458" s="51"/>
    </row>
    <row r="459" spans="1:8" ht="28.5" customHeight="1" thickBot="1" x14ac:dyDescent="0.25">
      <c r="A459" s="48"/>
      <c r="B459" s="48"/>
      <c r="C459" s="52"/>
      <c r="D459" s="53"/>
      <c r="E459" s="54"/>
      <c r="F459" s="52"/>
      <c r="G459" s="53"/>
      <c r="H459" s="54"/>
    </row>
    <row r="460" spans="1:8" ht="36" customHeight="1" thickBot="1" x14ac:dyDescent="0.25">
      <c r="A460" s="21">
        <v>1</v>
      </c>
      <c r="B460" s="28" t="s">
        <v>113</v>
      </c>
      <c r="C460" s="43" t="s">
        <v>123</v>
      </c>
      <c r="D460" s="44"/>
      <c r="E460" s="45"/>
      <c r="F460" s="43" t="s">
        <v>123</v>
      </c>
      <c r="G460" s="44"/>
      <c r="H460" s="45"/>
    </row>
    <row r="461" spans="1:8" ht="36" customHeight="1" thickBot="1" x14ac:dyDescent="0.25">
      <c r="A461" s="29">
        <v>2</v>
      </c>
      <c r="B461" s="30" t="s">
        <v>114</v>
      </c>
      <c r="C461" s="43" t="s">
        <v>123</v>
      </c>
      <c r="D461" s="44"/>
      <c r="E461" s="45"/>
      <c r="F461" s="43" t="s">
        <v>123</v>
      </c>
      <c r="G461" s="44"/>
      <c r="H461" s="45"/>
    </row>
    <row r="462" spans="1:8" ht="36" customHeight="1" thickBot="1" x14ac:dyDescent="0.25">
      <c r="A462" s="29">
        <v>3</v>
      </c>
      <c r="B462" s="30" t="s">
        <v>115</v>
      </c>
      <c r="C462" s="43" t="s">
        <v>123</v>
      </c>
      <c r="D462" s="44"/>
      <c r="E462" s="45"/>
      <c r="F462" s="43" t="s">
        <v>123</v>
      </c>
      <c r="G462" s="44"/>
      <c r="H462" s="45"/>
    </row>
    <row r="463" spans="1:8" ht="36" customHeight="1" thickBot="1" x14ac:dyDescent="0.25">
      <c r="A463" s="29">
        <v>4</v>
      </c>
      <c r="B463" s="30" t="s">
        <v>116</v>
      </c>
      <c r="C463" s="43" t="s">
        <v>123</v>
      </c>
      <c r="D463" s="44"/>
      <c r="E463" s="45"/>
      <c r="F463" s="43" t="s">
        <v>123</v>
      </c>
      <c r="G463" s="44"/>
      <c r="H463" s="45"/>
    </row>
    <row r="464" spans="1:8" ht="36" customHeight="1" thickBot="1" x14ac:dyDescent="0.25">
      <c r="A464" s="29">
        <v>5</v>
      </c>
      <c r="B464" s="30" t="s">
        <v>117</v>
      </c>
      <c r="C464" s="43" t="s">
        <v>123</v>
      </c>
      <c r="D464" s="44"/>
      <c r="E464" s="45"/>
      <c r="F464" s="43" t="s">
        <v>123</v>
      </c>
      <c r="G464" s="44"/>
      <c r="H464" s="45"/>
    </row>
    <row r="465" spans="1:8" ht="36" customHeight="1" thickBot="1" x14ac:dyDescent="0.25">
      <c r="A465" s="29">
        <v>6</v>
      </c>
      <c r="B465" s="30" t="s">
        <v>118</v>
      </c>
      <c r="C465" s="43" t="s">
        <v>123</v>
      </c>
      <c r="D465" s="44"/>
      <c r="E465" s="45"/>
      <c r="F465" s="43" t="s">
        <v>123</v>
      </c>
      <c r="G465" s="44"/>
      <c r="H465" s="45"/>
    </row>
    <row r="466" spans="1:8" ht="36" customHeight="1" thickBot="1" x14ac:dyDescent="0.25">
      <c r="A466" s="29">
        <v>7</v>
      </c>
      <c r="B466" s="30" t="s">
        <v>119</v>
      </c>
      <c r="C466" s="43" t="s">
        <v>123</v>
      </c>
      <c r="D466" s="44"/>
      <c r="E466" s="45"/>
      <c r="F466" s="43" t="s">
        <v>123</v>
      </c>
      <c r="G466" s="44"/>
      <c r="H466" s="45"/>
    </row>
    <row r="467" spans="1:8" ht="36" customHeight="1" thickBot="1" x14ac:dyDescent="0.25">
      <c r="A467" s="29">
        <v>8</v>
      </c>
      <c r="B467" s="30" t="s">
        <v>120</v>
      </c>
      <c r="C467" s="43" t="s">
        <v>123</v>
      </c>
      <c r="D467" s="44"/>
      <c r="E467" s="45"/>
      <c r="F467" s="43" t="s">
        <v>123</v>
      </c>
      <c r="G467" s="44"/>
      <c r="H467" s="45"/>
    </row>
    <row r="468" spans="1:8" ht="36" customHeight="1" thickBot="1" x14ac:dyDescent="0.25">
      <c r="A468" s="31">
        <v>9</v>
      </c>
      <c r="B468" s="32" t="s">
        <v>121</v>
      </c>
      <c r="C468" s="43" t="s">
        <v>123</v>
      </c>
      <c r="D468" s="44"/>
      <c r="E468" s="45"/>
      <c r="F468" s="43" t="s">
        <v>123</v>
      </c>
      <c r="G468" s="44"/>
      <c r="H468" s="45"/>
    </row>
    <row r="469" spans="1:8" ht="36" customHeight="1" x14ac:dyDescent="0.2">
      <c r="A469" s="26"/>
      <c r="B469" s="27"/>
      <c r="C469" s="46"/>
      <c r="D469" s="46"/>
      <c r="E469" s="46"/>
      <c r="F469" s="46"/>
      <c r="G469" s="46"/>
      <c r="H469" s="46"/>
    </row>
    <row r="470" spans="1:8" ht="36" customHeight="1" x14ac:dyDescent="0.2">
      <c r="A470" s="20"/>
      <c r="B470" s="9"/>
      <c r="C470" s="42"/>
      <c r="D470" s="42"/>
      <c r="E470" s="42"/>
      <c r="F470" s="42"/>
      <c r="G470" s="42"/>
      <c r="H470" s="42"/>
    </row>
    <row r="471" spans="1:8" ht="36" customHeight="1" x14ac:dyDescent="0.2">
      <c r="A471" s="20"/>
      <c r="B471" s="9"/>
      <c r="C471" s="42"/>
      <c r="D471" s="42"/>
      <c r="E471" s="42"/>
      <c r="F471" s="42"/>
      <c r="G471" s="42"/>
      <c r="H471" s="42"/>
    </row>
    <row r="472" spans="1:8" ht="36" customHeight="1" x14ac:dyDescent="0.2">
      <c r="A472" s="20"/>
      <c r="B472" s="9"/>
      <c r="C472" s="42"/>
      <c r="D472" s="42"/>
      <c r="E472" s="42"/>
      <c r="F472" s="42"/>
      <c r="G472" s="42"/>
      <c r="H472" s="42"/>
    </row>
  </sheetData>
  <mergeCells count="777">
    <mergeCell ref="O265:P265"/>
    <mergeCell ref="O235:P235"/>
    <mergeCell ref="C208:E208"/>
    <mergeCell ref="F208:H208"/>
    <mergeCell ref="I208:K208"/>
    <mergeCell ref="A235:A236"/>
    <mergeCell ref="B235:B236"/>
    <mergeCell ref="M235:N235"/>
    <mergeCell ref="C235:D235"/>
    <mergeCell ref="E235:F235"/>
    <mergeCell ref="G235:H235"/>
    <mergeCell ref="I235:J235"/>
    <mergeCell ref="K235:L235"/>
    <mergeCell ref="M208:N208"/>
    <mergeCell ref="G265:H265"/>
    <mergeCell ref="I265:J265"/>
    <mergeCell ref="K265:L265"/>
    <mergeCell ref="M265:N265"/>
    <mergeCell ref="A11:A12"/>
    <mergeCell ref="A37:A38"/>
    <mergeCell ref="B37:B38"/>
    <mergeCell ref="C11:F11"/>
    <mergeCell ref="B11:B12"/>
    <mergeCell ref="G11:J11"/>
    <mergeCell ref="K11:N11"/>
    <mergeCell ref="O11:R11"/>
    <mergeCell ref="S11:V11"/>
    <mergeCell ref="C65:D65"/>
    <mergeCell ref="E65:F65"/>
    <mergeCell ref="G65:H65"/>
    <mergeCell ref="I65:J65"/>
    <mergeCell ref="AA37:AD37"/>
    <mergeCell ref="AE37:AH37"/>
    <mergeCell ref="AI37:AL37"/>
    <mergeCell ref="A65:A66"/>
    <mergeCell ref="B65:B66"/>
    <mergeCell ref="C37:F37"/>
    <mergeCell ref="G37:J37"/>
    <mergeCell ref="K37:N37"/>
    <mergeCell ref="O37:R37"/>
    <mergeCell ref="S37:V37"/>
    <mergeCell ref="W37:Z37"/>
    <mergeCell ref="C91:E91"/>
    <mergeCell ref="F91:H91"/>
    <mergeCell ref="I91:K91"/>
    <mergeCell ref="L91:N91"/>
    <mergeCell ref="A91:A92"/>
    <mergeCell ref="B91:B92"/>
    <mergeCell ref="E118:F118"/>
    <mergeCell ref="G118:H118"/>
    <mergeCell ref="I118:J118"/>
    <mergeCell ref="K118:L118"/>
    <mergeCell ref="M118:N118"/>
    <mergeCell ref="A118:A119"/>
    <mergeCell ref="B118:B119"/>
    <mergeCell ref="C118:D118"/>
    <mergeCell ref="A322:A323"/>
    <mergeCell ref="B322:B323"/>
    <mergeCell ref="C322:F322"/>
    <mergeCell ref="C323:D323"/>
    <mergeCell ref="E323:F323"/>
    <mergeCell ref="A208:A209"/>
    <mergeCell ref="B208:B209"/>
    <mergeCell ref="A265:A266"/>
    <mergeCell ref="B265:B266"/>
    <mergeCell ref="C265:D265"/>
    <mergeCell ref="E265:F265"/>
    <mergeCell ref="M179:N179"/>
    <mergeCell ref="I146:J146"/>
    <mergeCell ref="K146:L146"/>
    <mergeCell ref="M146:N146"/>
    <mergeCell ref="A179:A180"/>
    <mergeCell ref="B179:B180"/>
    <mergeCell ref="C179:D179"/>
    <mergeCell ref="E179:F179"/>
    <mergeCell ref="G179:H179"/>
    <mergeCell ref="I179:J179"/>
    <mergeCell ref="K179:L179"/>
    <mergeCell ref="A146:A147"/>
    <mergeCell ref="B146:B147"/>
    <mergeCell ref="C146:D146"/>
    <mergeCell ref="E146:F146"/>
    <mergeCell ref="G146:H146"/>
    <mergeCell ref="C328:D328"/>
    <mergeCell ref="E328:F328"/>
    <mergeCell ref="C329:D329"/>
    <mergeCell ref="E329:F329"/>
    <mergeCell ref="C324:D324"/>
    <mergeCell ref="E324:F324"/>
    <mergeCell ref="C325:D325"/>
    <mergeCell ref="E325:F325"/>
    <mergeCell ref="C326:D326"/>
    <mergeCell ref="E326:F326"/>
    <mergeCell ref="C336:D336"/>
    <mergeCell ref="E336:F336"/>
    <mergeCell ref="G322:J322"/>
    <mergeCell ref="G323:H323"/>
    <mergeCell ref="I323:J323"/>
    <mergeCell ref="G324:H324"/>
    <mergeCell ref="I324:J324"/>
    <mergeCell ref="G325:H325"/>
    <mergeCell ref="I325:J325"/>
    <mergeCell ref="G326:H326"/>
    <mergeCell ref="C333:D333"/>
    <mergeCell ref="E333:F333"/>
    <mergeCell ref="C334:D334"/>
    <mergeCell ref="E334:F334"/>
    <mergeCell ref="C335:D335"/>
    <mergeCell ref="E335:F335"/>
    <mergeCell ref="C330:D330"/>
    <mergeCell ref="E330:F330"/>
    <mergeCell ref="C331:D331"/>
    <mergeCell ref="E331:F331"/>
    <mergeCell ref="C332:D332"/>
    <mergeCell ref="E332:F332"/>
    <mergeCell ref="C327:D327"/>
    <mergeCell ref="E327:F327"/>
    <mergeCell ref="G331:H331"/>
    <mergeCell ref="I331:J331"/>
    <mergeCell ref="G332:H332"/>
    <mergeCell ref="I332:J332"/>
    <mergeCell ref="I326:J326"/>
    <mergeCell ref="G327:H327"/>
    <mergeCell ref="I327:J327"/>
    <mergeCell ref="G328:H328"/>
    <mergeCell ref="I328:J328"/>
    <mergeCell ref="G329:H329"/>
    <mergeCell ref="I329:J329"/>
    <mergeCell ref="O324:P324"/>
    <mergeCell ref="Q324:R324"/>
    <mergeCell ref="K325:L325"/>
    <mergeCell ref="M325:N325"/>
    <mergeCell ref="O325:P325"/>
    <mergeCell ref="Q325:R325"/>
    <mergeCell ref="G336:H336"/>
    <mergeCell ref="I336:J336"/>
    <mergeCell ref="K322:N322"/>
    <mergeCell ref="O322:R322"/>
    <mergeCell ref="K323:L323"/>
    <mergeCell ref="M323:N323"/>
    <mergeCell ref="O323:P323"/>
    <mergeCell ref="Q323:R323"/>
    <mergeCell ref="K324:L324"/>
    <mergeCell ref="M324:N324"/>
    <mergeCell ref="G333:H333"/>
    <mergeCell ref="I333:J333"/>
    <mergeCell ref="G334:H334"/>
    <mergeCell ref="I334:J334"/>
    <mergeCell ref="G335:H335"/>
    <mergeCell ref="I335:J335"/>
    <mergeCell ref="G330:H330"/>
    <mergeCell ref="I330:J330"/>
    <mergeCell ref="K328:L328"/>
    <mergeCell ref="M328:N328"/>
    <mergeCell ref="O328:P328"/>
    <mergeCell ref="Q328:R328"/>
    <mergeCell ref="K329:L329"/>
    <mergeCell ref="M329:N329"/>
    <mergeCell ref="O329:P329"/>
    <mergeCell ref="Q329:R329"/>
    <mergeCell ref="K326:L326"/>
    <mergeCell ref="M326:N326"/>
    <mergeCell ref="O326:P326"/>
    <mergeCell ref="Q326:R326"/>
    <mergeCell ref="K327:L327"/>
    <mergeCell ref="M327:N327"/>
    <mergeCell ref="O327:P327"/>
    <mergeCell ref="Q327:R327"/>
    <mergeCell ref="O333:P333"/>
    <mergeCell ref="Q333:R333"/>
    <mergeCell ref="K330:L330"/>
    <mergeCell ref="M330:N330"/>
    <mergeCell ref="O330:P330"/>
    <mergeCell ref="Q330:R330"/>
    <mergeCell ref="K331:L331"/>
    <mergeCell ref="M331:N331"/>
    <mergeCell ref="O331:P331"/>
    <mergeCell ref="Q331:R331"/>
    <mergeCell ref="K336:L336"/>
    <mergeCell ref="M336:N336"/>
    <mergeCell ref="O336:P336"/>
    <mergeCell ref="Q336:R336"/>
    <mergeCell ref="S322:V322"/>
    <mergeCell ref="S323:T323"/>
    <mergeCell ref="U323:V323"/>
    <mergeCell ref="S324:T324"/>
    <mergeCell ref="U324:V324"/>
    <mergeCell ref="S325:T325"/>
    <mergeCell ref="K334:L334"/>
    <mergeCell ref="M334:N334"/>
    <mergeCell ref="O334:P334"/>
    <mergeCell ref="Q334:R334"/>
    <mergeCell ref="K335:L335"/>
    <mergeCell ref="M335:N335"/>
    <mergeCell ref="O335:P335"/>
    <mergeCell ref="Q335:R335"/>
    <mergeCell ref="K332:L332"/>
    <mergeCell ref="M332:N332"/>
    <mergeCell ref="O332:P332"/>
    <mergeCell ref="Q332:R332"/>
    <mergeCell ref="K333:L333"/>
    <mergeCell ref="M333:N333"/>
    <mergeCell ref="U336:V336"/>
    <mergeCell ref="W322:Z322"/>
    <mergeCell ref="W323:X323"/>
    <mergeCell ref="Y323:Z323"/>
    <mergeCell ref="W324:X324"/>
    <mergeCell ref="Y324:Z324"/>
    <mergeCell ref="W325:X325"/>
    <mergeCell ref="S332:T332"/>
    <mergeCell ref="U332:V332"/>
    <mergeCell ref="S333:T333"/>
    <mergeCell ref="U333:V333"/>
    <mergeCell ref="S334:T334"/>
    <mergeCell ref="U334:V334"/>
    <mergeCell ref="S329:T329"/>
    <mergeCell ref="U329:V329"/>
    <mergeCell ref="S330:T330"/>
    <mergeCell ref="U330:V330"/>
    <mergeCell ref="S331:T331"/>
    <mergeCell ref="U331:V331"/>
    <mergeCell ref="U325:V325"/>
    <mergeCell ref="S326:T326"/>
    <mergeCell ref="U326:V326"/>
    <mergeCell ref="S327:T327"/>
    <mergeCell ref="U327:V327"/>
    <mergeCell ref="Y325:Z325"/>
    <mergeCell ref="W326:X326"/>
    <mergeCell ref="Y326:Z326"/>
    <mergeCell ref="W327:X327"/>
    <mergeCell ref="Y327:Z327"/>
    <mergeCell ref="W328:X328"/>
    <mergeCell ref="Y328:Z328"/>
    <mergeCell ref="S335:T335"/>
    <mergeCell ref="U335:V335"/>
    <mergeCell ref="S328:T328"/>
    <mergeCell ref="U328:V328"/>
    <mergeCell ref="W332:X332"/>
    <mergeCell ref="Y332:Z332"/>
    <mergeCell ref="W333:X333"/>
    <mergeCell ref="Y333:Z333"/>
    <mergeCell ref="W334:X334"/>
    <mergeCell ref="Y334:Z334"/>
    <mergeCell ref="W329:X329"/>
    <mergeCell ref="Y329:Z329"/>
    <mergeCell ref="W330:X330"/>
    <mergeCell ref="Y330:Z330"/>
    <mergeCell ref="W331:X331"/>
    <mergeCell ref="Y331:Z331"/>
    <mergeCell ref="AA334:AB334"/>
    <mergeCell ref="AC334:AD334"/>
    <mergeCell ref="AA329:AB329"/>
    <mergeCell ref="AC329:AD329"/>
    <mergeCell ref="AA330:AB330"/>
    <mergeCell ref="AC330:AD330"/>
    <mergeCell ref="AA331:AB331"/>
    <mergeCell ref="AC331:AD331"/>
    <mergeCell ref="AC325:AD325"/>
    <mergeCell ref="AA326:AB326"/>
    <mergeCell ref="AC326:AD326"/>
    <mergeCell ref="AA327:AB327"/>
    <mergeCell ref="AC327:AD327"/>
    <mergeCell ref="AA328:AB328"/>
    <mergeCell ref="AC328:AD328"/>
    <mergeCell ref="AA325:AB325"/>
    <mergeCell ref="AE322:AH322"/>
    <mergeCell ref="AE323:AF323"/>
    <mergeCell ref="AG323:AH323"/>
    <mergeCell ref="AE324:AF324"/>
    <mergeCell ref="AG324:AH324"/>
    <mergeCell ref="AE325:AF325"/>
    <mergeCell ref="AA332:AB332"/>
    <mergeCell ref="AC332:AD332"/>
    <mergeCell ref="AA333:AB333"/>
    <mergeCell ref="AC333:AD333"/>
    <mergeCell ref="AA322:AD322"/>
    <mergeCell ref="AA323:AB323"/>
    <mergeCell ref="AC323:AD323"/>
    <mergeCell ref="AA324:AB324"/>
    <mergeCell ref="AC324:AD324"/>
    <mergeCell ref="AE334:AF334"/>
    <mergeCell ref="AG334:AH334"/>
    <mergeCell ref="AE329:AF329"/>
    <mergeCell ref="AG329:AH329"/>
    <mergeCell ref="AE330:AF330"/>
    <mergeCell ref="AG330:AH330"/>
    <mergeCell ref="AE331:AF331"/>
    <mergeCell ref="AG331:AH331"/>
    <mergeCell ref="AG325:AH325"/>
    <mergeCell ref="AE326:AF326"/>
    <mergeCell ref="AG326:AH326"/>
    <mergeCell ref="AE327:AF327"/>
    <mergeCell ref="AG327:AH327"/>
    <mergeCell ref="AE328:AF328"/>
    <mergeCell ref="AG328:AH328"/>
    <mergeCell ref="AI323:AJ323"/>
    <mergeCell ref="AK323:AL323"/>
    <mergeCell ref="AI324:AJ324"/>
    <mergeCell ref="AK324:AL324"/>
    <mergeCell ref="AI325:AJ325"/>
    <mergeCell ref="AE332:AF332"/>
    <mergeCell ref="AG332:AH332"/>
    <mergeCell ref="AE333:AF333"/>
    <mergeCell ref="AG333:AH333"/>
    <mergeCell ref="AM322:AP322"/>
    <mergeCell ref="AM323:AN323"/>
    <mergeCell ref="AO323:AP323"/>
    <mergeCell ref="AM324:AN324"/>
    <mergeCell ref="AO324:AP324"/>
    <mergeCell ref="AM325:AN325"/>
    <mergeCell ref="AI332:AJ332"/>
    <mergeCell ref="AK332:AL332"/>
    <mergeCell ref="AI333:AJ333"/>
    <mergeCell ref="AK333:AL333"/>
    <mergeCell ref="AI329:AJ329"/>
    <mergeCell ref="AK329:AL329"/>
    <mergeCell ref="AI330:AJ330"/>
    <mergeCell ref="AK330:AL330"/>
    <mergeCell ref="AI331:AJ331"/>
    <mergeCell ref="AK331:AL331"/>
    <mergeCell ref="AK325:AL325"/>
    <mergeCell ref="AI326:AJ326"/>
    <mergeCell ref="AK326:AL326"/>
    <mergeCell ref="AI327:AJ327"/>
    <mergeCell ref="AK327:AL327"/>
    <mergeCell ref="AI328:AJ328"/>
    <mergeCell ref="AK328:AL328"/>
    <mergeCell ref="AI322:AL322"/>
    <mergeCell ref="AO325:AP325"/>
    <mergeCell ref="AM326:AN326"/>
    <mergeCell ref="AO326:AP326"/>
    <mergeCell ref="AM327:AN327"/>
    <mergeCell ref="AO327:AP327"/>
    <mergeCell ref="AM328:AN328"/>
    <mergeCell ref="AO328:AP328"/>
    <mergeCell ref="AI335:AJ335"/>
    <mergeCell ref="AK335:AL335"/>
    <mergeCell ref="AI334:AJ334"/>
    <mergeCell ref="AK334:AL334"/>
    <mergeCell ref="AM332:AN332"/>
    <mergeCell ref="AO332:AP332"/>
    <mergeCell ref="AM333:AN333"/>
    <mergeCell ref="AO333:AP333"/>
    <mergeCell ref="AM334:AN334"/>
    <mergeCell ref="AO334:AP334"/>
    <mergeCell ref="AM329:AN329"/>
    <mergeCell ref="AO329:AP329"/>
    <mergeCell ref="AM330:AN330"/>
    <mergeCell ref="AO330:AP330"/>
    <mergeCell ref="AM331:AN331"/>
    <mergeCell ref="AO331:AP331"/>
    <mergeCell ref="A348:A349"/>
    <mergeCell ref="B348:B349"/>
    <mergeCell ref="C348:F348"/>
    <mergeCell ref="G348:J348"/>
    <mergeCell ref="K348:N348"/>
    <mergeCell ref="AM335:AN335"/>
    <mergeCell ref="AO335:AP335"/>
    <mergeCell ref="AM336:AN336"/>
    <mergeCell ref="AO336:AP336"/>
    <mergeCell ref="AI336:AJ336"/>
    <mergeCell ref="AK336:AL336"/>
    <mergeCell ref="AE335:AF335"/>
    <mergeCell ref="AG335:AH335"/>
    <mergeCell ref="AE336:AF336"/>
    <mergeCell ref="AG336:AH336"/>
    <mergeCell ref="AA335:AB335"/>
    <mergeCell ref="AC335:AD335"/>
    <mergeCell ref="AA336:AB336"/>
    <mergeCell ref="AC336:AD336"/>
    <mergeCell ref="W335:X335"/>
    <mergeCell ref="Y335:Z335"/>
    <mergeCell ref="W336:X336"/>
    <mergeCell ref="Y336:Z336"/>
    <mergeCell ref="S336:T336"/>
    <mergeCell ref="C350:D350"/>
    <mergeCell ref="E350:F350"/>
    <mergeCell ref="G350:H350"/>
    <mergeCell ref="I350:J350"/>
    <mergeCell ref="K350:L350"/>
    <mergeCell ref="M350:N350"/>
    <mergeCell ref="C349:D349"/>
    <mergeCell ref="E349:F349"/>
    <mergeCell ref="G349:H349"/>
    <mergeCell ref="I349:J349"/>
    <mergeCell ref="K349:L349"/>
    <mergeCell ref="M349:N349"/>
    <mergeCell ref="C352:D352"/>
    <mergeCell ref="E352:F352"/>
    <mergeCell ref="G352:H352"/>
    <mergeCell ref="I352:J352"/>
    <mergeCell ref="K352:L352"/>
    <mergeCell ref="M352:N352"/>
    <mergeCell ref="C351:D351"/>
    <mergeCell ref="E351:F351"/>
    <mergeCell ref="G351:H351"/>
    <mergeCell ref="I351:J351"/>
    <mergeCell ref="K351:L351"/>
    <mergeCell ref="M351:N351"/>
    <mergeCell ref="C354:D354"/>
    <mergeCell ref="E354:F354"/>
    <mergeCell ref="G354:H354"/>
    <mergeCell ref="I354:J354"/>
    <mergeCell ref="K354:L354"/>
    <mergeCell ref="M354:N354"/>
    <mergeCell ref="C353:D353"/>
    <mergeCell ref="E353:F353"/>
    <mergeCell ref="G353:H353"/>
    <mergeCell ref="I353:J353"/>
    <mergeCell ref="K353:L353"/>
    <mergeCell ref="M353:N353"/>
    <mergeCell ref="C356:D356"/>
    <mergeCell ref="E356:F356"/>
    <mergeCell ref="G356:H356"/>
    <mergeCell ref="I356:J356"/>
    <mergeCell ref="K356:L356"/>
    <mergeCell ref="M356:N356"/>
    <mergeCell ref="C355:D355"/>
    <mergeCell ref="E355:F355"/>
    <mergeCell ref="G355:H355"/>
    <mergeCell ref="I355:J355"/>
    <mergeCell ref="K355:L355"/>
    <mergeCell ref="M355:N355"/>
    <mergeCell ref="C358:D358"/>
    <mergeCell ref="E358:F358"/>
    <mergeCell ref="G358:H358"/>
    <mergeCell ref="I358:J358"/>
    <mergeCell ref="K358:L358"/>
    <mergeCell ref="M358:N358"/>
    <mergeCell ref="C357:D357"/>
    <mergeCell ref="E357:F357"/>
    <mergeCell ref="G357:H357"/>
    <mergeCell ref="I357:J357"/>
    <mergeCell ref="K357:L357"/>
    <mergeCell ref="M357:N357"/>
    <mergeCell ref="C360:D360"/>
    <mergeCell ref="E360:F360"/>
    <mergeCell ref="G360:H360"/>
    <mergeCell ref="I360:J360"/>
    <mergeCell ref="K360:L360"/>
    <mergeCell ref="M360:N360"/>
    <mergeCell ref="C359:D359"/>
    <mergeCell ref="E359:F359"/>
    <mergeCell ref="G359:H359"/>
    <mergeCell ref="I359:J359"/>
    <mergeCell ref="K359:L359"/>
    <mergeCell ref="M359:N359"/>
    <mergeCell ref="C362:D362"/>
    <mergeCell ref="E362:F362"/>
    <mergeCell ref="G362:H362"/>
    <mergeCell ref="I362:J362"/>
    <mergeCell ref="K362:L362"/>
    <mergeCell ref="M362:N362"/>
    <mergeCell ref="C361:D361"/>
    <mergeCell ref="E361:F361"/>
    <mergeCell ref="G361:H361"/>
    <mergeCell ref="I361:J361"/>
    <mergeCell ref="K361:L361"/>
    <mergeCell ref="M361:N361"/>
    <mergeCell ref="A372:A373"/>
    <mergeCell ref="B372:B373"/>
    <mergeCell ref="C372:F372"/>
    <mergeCell ref="G372:J372"/>
    <mergeCell ref="K372:N372"/>
    <mergeCell ref="C373:D373"/>
    <mergeCell ref="E373:F373"/>
    <mergeCell ref="G373:H373"/>
    <mergeCell ref="I373:J373"/>
    <mergeCell ref="K373:L373"/>
    <mergeCell ref="C375:D375"/>
    <mergeCell ref="E375:F375"/>
    <mergeCell ref="G375:H375"/>
    <mergeCell ref="I375:J375"/>
    <mergeCell ref="K375:L375"/>
    <mergeCell ref="M375:N375"/>
    <mergeCell ref="M373:N373"/>
    <mergeCell ref="C374:D374"/>
    <mergeCell ref="E374:F374"/>
    <mergeCell ref="G374:H374"/>
    <mergeCell ref="I374:J374"/>
    <mergeCell ref="K374:L374"/>
    <mergeCell ref="M374:N374"/>
    <mergeCell ref="C377:D377"/>
    <mergeCell ref="E377:F377"/>
    <mergeCell ref="G377:H377"/>
    <mergeCell ref="I377:J377"/>
    <mergeCell ref="K377:L377"/>
    <mergeCell ref="M377:N377"/>
    <mergeCell ref="C376:D376"/>
    <mergeCell ref="E376:F376"/>
    <mergeCell ref="G376:H376"/>
    <mergeCell ref="I376:J376"/>
    <mergeCell ref="K376:L376"/>
    <mergeCell ref="M376:N376"/>
    <mergeCell ref="C379:D379"/>
    <mergeCell ref="E379:F379"/>
    <mergeCell ref="G379:H379"/>
    <mergeCell ref="I379:J379"/>
    <mergeCell ref="K379:L379"/>
    <mergeCell ref="M379:N379"/>
    <mergeCell ref="C378:D378"/>
    <mergeCell ref="E378:F378"/>
    <mergeCell ref="G378:H378"/>
    <mergeCell ref="I378:J378"/>
    <mergeCell ref="K378:L378"/>
    <mergeCell ref="M378:N378"/>
    <mergeCell ref="M382:N382"/>
    <mergeCell ref="C381:D381"/>
    <mergeCell ref="E381:F381"/>
    <mergeCell ref="G381:H381"/>
    <mergeCell ref="I381:J381"/>
    <mergeCell ref="K381:L381"/>
    <mergeCell ref="M381:N381"/>
    <mergeCell ref="C380:D380"/>
    <mergeCell ref="E380:F380"/>
    <mergeCell ref="G380:H380"/>
    <mergeCell ref="I380:J380"/>
    <mergeCell ref="K380:L380"/>
    <mergeCell ref="M380:N380"/>
    <mergeCell ref="O372:R372"/>
    <mergeCell ref="O373:P373"/>
    <mergeCell ref="Q373:R373"/>
    <mergeCell ref="O374:P374"/>
    <mergeCell ref="Q374:R374"/>
    <mergeCell ref="O375:P375"/>
    <mergeCell ref="Q375:R375"/>
    <mergeCell ref="C388:D388"/>
    <mergeCell ref="E388:F388"/>
    <mergeCell ref="G388:H388"/>
    <mergeCell ref="I388:J388"/>
    <mergeCell ref="K388:L388"/>
    <mergeCell ref="M388:N388"/>
    <mergeCell ref="C385:D385"/>
    <mergeCell ref="E385:F385"/>
    <mergeCell ref="G385:H385"/>
    <mergeCell ref="I385:J385"/>
    <mergeCell ref="K385:L385"/>
    <mergeCell ref="M385:N385"/>
    <mergeCell ref="C384:D384"/>
    <mergeCell ref="E384:F384"/>
    <mergeCell ref="G384:H384"/>
    <mergeCell ref="I384:J384"/>
    <mergeCell ref="K384:L384"/>
    <mergeCell ref="O379:P379"/>
    <mergeCell ref="Q379:R379"/>
    <mergeCell ref="O380:P380"/>
    <mergeCell ref="Q380:R380"/>
    <mergeCell ref="O381:P381"/>
    <mergeCell ref="Q381:R381"/>
    <mergeCell ref="O376:P376"/>
    <mergeCell ref="Q376:R376"/>
    <mergeCell ref="O377:P377"/>
    <mergeCell ref="Q377:R377"/>
    <mergeCell ref="O378:P378"/>
    <mergeCell ref="Q378:R378"/>
    <mergeCell ref="O385:P385"/>
    <mergeCell ref="Q385:R385"/>
    <mergeCell ref="O388:P388"/>
    <mergeCell ref="Q388:R388"/>
    <mergeCell ref="A393:A394"/>
    <mergeCell ref="B393:B394"/>
    <mergeCell ref="O382:P382"/>
    <mergeCell ref="Q382:R382"/>
    <mergeCell ref="O383:P383"/>
    <mergeCell ref="Q383:R383"/>
    <mergeCell ref="O384:P384"/>
    <mergeCell ref="Q384:R384"/>
    <mergeCell ref="M384:N384"/>
    <mergeCell ref="C383:D383"/>
    <mergeCell ref="E383:F383"/>
    <mergeCell ref="G383:H383"/>
    <mergeCell ref="I383:J383"/>
    <mergeCell ref="K383:L383"/>
    <mergeCell ref="M383:N383"/>
    <mergeCell ref="C382:D382"/>
    <mergeCell ref="E382:F382"/>
    <mergeCell ref="G382:H382"/>
    <mergeCell ref="I382:J382"/>
    <mergeCell ref="K382:L382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C393:D394"/>
    <mergeCell ref="E393:F394"/>
    <mergeCell ref="G393:H394"/>
    <mergeCell ref="O396:P396"/>
    <mergeCell ref="Q396:R396"/>
    <mergeCell ref="C397:D397"/>
    <mergeCell ref="E397:F397"/>
    <mergeCell ref="G397:H397"/>
    <mergeCell ref="I397:J397"/>
    <mergeCell ref="K397:L397"/>
    <mergeCell ref="M397:N397"/>
    <mergeCell ref="O397:P397"/>
    <mergeCell ref="Q397:R397"/>
    <mergeCell ref="C396:D396"/>
    <mergeCell ref="E396:F396"/>
    <mergeCell ref="G396:H396"/>
    <mergeCell ref="I396:J396"/>
    <mergeCell ref="K396:L396"/>
    <mergeCell ref="M396:N396"/>
    <mergeCell ref="O398:P398"/>
    <mergeCell ref="Q398:R398"/>
    <mergeCell ref="C399:D399"/>
    <mergeCell ref="E399:F399"/>
    <mergeCell ref="G399:H399"/>
    <mergeCell ref="I399:J399"/>
    <mergeCell ref="K399:L399"/>
    <mergeCell ref="M399:N399"/>
    <mergeCell ref="O399:P399"/>
    <mergeCell ref="Q399:R399"/>
    <mergeCell ref="C398:D398"/>
    <mergeCell ref="E398:F398"/>
    <mergeCell ref="G398:H398"/>
    <mergeCell ref="I398:J398"/>
    <mergeCell ref="K398:L398"/>
    <mergeCell ref="M398:N398"/>
    <mergeCell ref="O400:P400"/>
    <mergeCell ref="Q400:R400"/>
    <mergeCell ref="C401:D401"/>
    <mergeCell ref="E401:F401"/>
    <mergeCell ref="G401:H401"/>
    <mergeCell ref="I401:J401"/>
    <mergeCell ref="K401:L401"/>
    <mergeCell ref="M401:N401"/>
    <mergeCell ref="O401:P401"/>
    <mergeCell ref="Q401:R401"/>
    <mergeCell ref="C400:D400"/>
    <mergeCell ref="E400:F400"/>
    <mergeCell ref="G400:H400"/>
    <mergeCell ref="I400:J400"/>
    <mergeCell ref="K400:L400"/>
    <mergeCell ref="M400:N400"/>
    <mergeCell ref="O402:P402"/>
    <mergeCell ref="Q402:R402"/>
    <mergeCell ref="C403:D403"/>
    <mergeCell ref="E403:F403"/>
    <mergeCell ref="G403:H403"/>
    <mergeCell ref="I403:J403"/>
    <mergeCell ref="K403:L403"/>
    <mergeCell ref="M403:N403"/>
    <mergeCell ref="O403:P403"/>
    <mergeCell ref="Q403:R403"/>
    <mergeCell ref="C402:D402"/>
    <mergeCell ref="E402:F402"/>
    <mergeCell ref="G402:H402"/>
    <mergeCell ref="I402:J402"/>
    <mergeCell ref="K402:L402"/>
    <mergeCell ref="M402:N402"/>
    <mergeCell ref="O404:P404"/>
    <mergeCell ref="Q404:R404"/>
    <mergeCell ref="C405:D405"/>
    <mergeCell ref="E405:F405"/>
    <mergeCell ref="G405:H405"/>
    <mergeCell ref="I405:J405"/>
    <mergeCell ref="K405:L405"/>
    <mergeCell ref="M405:N405"/>
    <mergeCell ref="O405:P405"/>
    <mergeCell ref="Q405:R405"/>
    <mergeCell ref="C404:D404"/>
    <mergeCell ref="E404:F404"/>
    <mergeCell ref="G404:H404"/>
    <mergeCell ref="I404:J404"/>
    <mergeCell ref="K404:L404"/>
    <mergeCell ref="M404:N404"/>
    <mergeCell ref="C424:E424"/>
    <mergeCell ref="F424:H424"/>
    <mergeCell ref="C421:E421"/>
    <mergeCell ref="C422:E422"/>
    <mergeCell ref="C420:E420"/>
    <mergeCell ref="A414:A415"/>
    <mergeCell ref="B414:B415"/>
    <mergeCell ref="O406:P406"/>
    <mergeCell ref="Q406:R406"/>
    <mergeCell ref="C407:D407"/>
    <mergeCell ref="E407:F407"/>
    <mergeCell ref="G407:H407"/>
    <mergeCell ref="I407:J407"/>
    <mergeCell ref="K407:L407"/>
    <mergeCell ref="M407:N407"/>
    <mergeCell ref="O407:P407"/>
    <mergeCell ref="Q407:R407"/>
    <mergeCell ref="C406:D406"/>
    <mergeCell ref="E406:F406"/>
    <mergeCell ref="G406:H406"/>
    <mergeCell ref="I406:J406"/>
    <mergeCell ref="K406:L406"/>
    <mergeCell ref="M406:N406"/>
    <mergeCell ref="C429:E429"/>
    <mergeCell ref="F414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C414:E415"/>
    <mergeCell ref="C416:E416"/>
    <mergeCell ref="C417:E417"/>
    <mergeCell ref="C418:E418"/>
    <mergeCell ref="C419:E419"/>
    <mergeCell ref="C427:E427"/>
    <mergeCell ref="C428:E428"/>
    <mergeCell ref="F427:H427"/>
    <mergeCell ref="F428:H428"/>
    <mergeCell ref="C425:E425"/>
    <mergeCell ref="C426:E426"/>
    <mergeCell ref="F425:H425"/>
    <mergeCell ref="F426:H426"/>
    <mergeCell ref="C423:E423"/>
    <mergeCell ref="C437:E437"/>
    <mergeCell ref="F437:H437"/>
    <mergeCell ref="C438:E438"/>
    <mergeCell ref="F438:H438"/>
    <mergeCell ref="C439:E439"/>
    <mergeCell ref="F439:H439"/>
    <mergeCell ref="A434:A435"/>
    <mergeCell ref="B434:B435"/>
    <mergeCell ref="C434:E435"/>
    <mergeCell ref="F434:H435"/>
    <mergeCell ref="C436:E436"/>
    <mergeCell ref="F436:H436"/>
    <mergeCell ref="C443:E443"/>
    <mergeCell ref="F443:H443"/>
    <mergeCell ref="C444:E444"/>
    <mergeCell ref="F444:H444"/>
    <mergeCell ref="C445:E445"/>
    <mergeCell ref="F445:H445"/>
    <mergeCell ref="C440:E440"/>
    <mergeCell ref="F440:H440"/>
    <mergeCell ref="C441:E441"/>
    <mergeCell ref="F441:H441"/>
    <mergeCell ref="C442:E442"/>
    <mergeCell ref="F442:H442"/>
    <mergeCell ref="A458:A459"/>
    <mergeCell ref="B458:B459"/>
    <mergeCell ref="C458:E459"/>
    <mergeCell ref="F458:H459"/>
    <mergeCell ref="C460:E460"/>
    <mergeCell ref="F460:H460"/>
    <mergeCell ref="C446:E446"/>
    <mergeCell ref="F446:H446"/>
    <mergeCell ref="C447:E447"/>
    <mergeCell ref="F447:H447"/>
    <mergeCell ref="C449:E449"/>
    <mergeCell ref="F449:H449"/>
    <mergeCell ref="C464:E464"/>
    <mergeCell ref="F464:H464"/>
    <mergeCell ref="C465:E465"/>
    <mergeCell ref="F465:H465"/>
    <mergeCell ref="C466:E466"/>
    <mergeCell ref="F466:H466"/>
    <mergeCell ref="C461:E461"/>
    <mergeCell ref="F461:H461"/>
    <mergeCell ref="C462:E462"/>
    <mergeCell ref="F462:H462"/>
    <mergeCell ref="C463:E463"/>
    <mergeCell ref="F463:H463"/>
    <mergeCell ref="C470:E470"/>
    <mergeCell ref="F470:H470"/>
    <mergeCell ref="C471:E471"/>
    <mergeCell ref="F471:H471"/>
    <mergeCell ref="C472:E472"/>
    <mergeCell ref="F472:H472"/>
    <mergeCell ref="C467:E467"/>
    <mergeCell ref="F467:H467"/>
    <mergeCell ref="C468:E468"/>
    <mergeCell ref="F468:H468"/>
    <mergeCell ref="C469:E469"/>
    <mergeCell ref="F469:H469"/>
  </mergeCells>
  <pageMargins left="0.51181102362204722" right="0.51181102362204722" top="0.74803149606299213" bottom="0.74803149606299213" header="0.31496062992125984" footer="0.31496062992125984"/>
  <pageSetup paperSize="5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PERMINTAAN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cp:lastPrinted>2020-11-05T05:10:37Z</cp:lastPrinted>
  <dcterms:created xsi:type="dcterms:W3CDTF">2020-10-30T09:45:09Z</dcterms:created>
  <dcterms:modified xsi:type="dcterms:W3CDTF">2021-02-08T02:12:13Z</dcterms:modified>
</cp:coreProperties>
</file>